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GK01 收支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支出决算明细表" sheetId="6" r:id="rId6"/>
    <sheet name="GK07 一般公共预算财政拨款基本支出决算表" sheetId="7" r:id="rId7"/>
    <sheet name="GK08 政府性基金预算财政拨款收入支出决算表" sheetId="8" r:id="rId8"/>
    <sheet name="GK09 “三公”经费公共预算财政拨款支出决算表" sheetId="9" r:id="rId9"/>
  </sheets>
  <definedNames>
    <definedName name="_xlnm.Print_Titles" localSheetId="4">'GK05 一般公共预算财政拨款支出决算表'!$3:$3</definedName>
    <definedName name="_xlnm.Print_Titles" localSheetId="6">'GK07 一般公共预算财政拨款基本支出决算表'!$3:$6</definedName>
  </definedNames>
  <calcPr fullCalcOnLoad="1"/>
</workbook>
</file>

<file path=xl/sharedStrings.xml><?xml version="1.0" encoding="utf-8"?>
<sst xmlns="http://schemas.openxmlformats.org/spreadsheetml/2006/main" count="1285" uniqueCount="431">
  <si>
    <t>收支决算总表</t>
  </si>
  <si>
    <t>编制单位：厦门市公安局（汇总）</t>
  </si>
  <si>
    <t>金额单位：万元</t>
  </si>
  <si>
    <t>收入</t>
  </si>
  <si>
    <t>支出</t>
  </si>
  <si>
    <t>项目</t>
  </si>
  <si>
    <t>决算数</t>
  </si>
  <si>
    <t>项目(按经济分类)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</si>
  <si>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</si>
  <si>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</si>
  <si>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</si>
  <si>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</si>
  <si>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</si>
  <si>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</si>
  <si>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</si>
  <si>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</si>
  <si>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</si>
  <si>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</si>
  <si>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</si>
  <si>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</si>
  <si>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</si>
  <si>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</si>
  <si>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</si>
  <si>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</si>
  <si>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</si>
  <si>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</si>
  <si>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</si>
  <si>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</si>
  <si>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</si>
  <si>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</si>
  <si>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</si>
  <si>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</si>
  <si>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</si>
  <si>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</si>
  <si>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</si>
  <si>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</si>
  <si>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</si>
  <si>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</si>
  <si>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</si>
  <si>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</si>
  <si>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</si>
  <si>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</si>
  <si>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</si>
  <si>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</si>
  <si>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</si>
  <si>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</si>
  <si>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</si>
  <si>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</si>
  <si>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</si>
  <si>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</si>
  <si>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</si>
  <si>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</si>
  <si>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</si>
  <si>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</si>
  <si>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收入决算表</t>
  </si>
  <si>
    <t>财政拨款收入</t>
  </si>
  <si>
    <t>上级补助收入</t>
  </si>
  <si>
    <t>事业收入</t>
  </si>
  <si>
    <t>经营收入</t>
  </si>
  <si>
    <t>附属单位上缴收入</t>
  </si>
  <si>
    <t>其他收入</t>
  </si>
  <si>
    <t>支出功能分类科目编码</t>
  </si>
  <si>
    <t>科目名称</t>
  </si>
  <si>
    <t>类</t>
  </si>
  <si>
    <t>款</t>
  </si>
  <si>
    <t>项</t>
  </si>
  <si>
    <t>201</t>
  </si>
  <si>
    <t>一般公共服务支出</t>
  </si>
  <si>
    <t>20199</t>
  </si>
  <si>
    <t>其他一般公共服务支出</t>
  </si>
  <si>
    <t>2019999</t>
  </si>
  <si>
    <t xml:space="preserve">  其他一般公共服务支出</t>
  </si>
  <si>
    <t>203</t>
  </si>
  <si>
    <t>国防支出</t>
  </si>
  <si>
    <t>20399</t>
  </si>
  <si>
    <t>其他国防支出</t>
  </si>
  <si>
    <t>2039901</t>
  </si>
  <si>
    <t xml:space="preserve">  其他国防支出</t>
  </si>
  <si>
    <t>204</t>
  </si>
  <si>
    <t>公共安全支出</t>
  </si>
  <si>
    <t>20402</t>
  </si>
  <si>
    <t>公安</t>
  </si>
  <si>
    <t>2040201</t>
  </si>
  <si>
    <t xml:space="preserve">  行政运行</t>
  </si>
  <si>
    <t>2040202</t>
  </si>
  <si>
    <t xml:space="preserve">  一般行政管理事务</t>
  </si>
  <si>
    <t>2040204</t>
  </si>
  <si>
    <t xml:space="preserve">  治安管理</t>
  </si>
  <si>
    <t>2040205</t>
  </si>
  <si>
    <t xml:space="preserve">  国内安全保卫</t>
  </si>
  <si>
    <t>2040206</t>
  </si>
  <si>
    <t xml:space="preserve">  刑事侦查</t>
  </si>
  <si>
    <t>2040207</t>
  </si>
  <si>
    <t xml:space="preserve">  经济犯罪侦查</t>
  </si>
  <si>
    <t>2040208</t>
  </si>
  <si>
    <t xml:space="preserve">  出入境管理</t>
  </si>
  <si>
    <t>2040209</t>
  </si>
  <si>
    <t xml:space="preserve">  行动技术管理</t>
  </si>
  <si>
    <t>2040211</t>
  </si>
  <si>
    <t xml:space="preserve">  禁毒管理</t>
  </si>
  <si>
    <t>2040212</t>
  </si>
  <si>
    <t xml:space="preserve">  道路交通管理</t>
  </si>
  <si>
    <t>2040213</t>
  </si>
  <si>
    <t xml:space="preserve">  网络侦控管理</t>
  </si>
  <si>
    <t>2040214</t>
  </si>
  <si>
    <t xml:space="preserve">  反恐怖</t>
  </si>
  <si>
    <t>2040215</t>
  </si>
  <si>
    <t xml:space="preserve">  居民身份证管理</t>
  </si>
  <si>
    <t>2040216</t>
  </si>
  <si>
    <t xml:space="preserve">  网络运行及维护</t>
  </si>
  <si>
    <t>2040217</t>
  </si>
  <si>
    <t xml:space="preserve">  拘押收教场所管理</t>
  </si>
  <si>
    <t>2040218</t>
  </si>
  <si>
    <t xml:space="preserve">  警犬繁育及训养</t>
  </si>
  <si>
    <t>2040219</t>
  </si>
  <si>
    <t xml:space="preserve">  信息化建设</t>
  </si>
  <si>
    <t>2040250</t>
  </si>
  <si>
    <t xml:space="preserve">  事业运行</t>
  </si>
  <si>
    <t>2040299</t>
  </si>
  <si>
    <t xml:space="preserve">  其他公安支出</t>
  </si>
  <si>
    <t>20403</t>
  </si>
  <si>
    <t>国家安全</t>
  </si>
  <si>
    <t>2040302</t>
  </si>
  <si>
    <t>20499</t>
  </si>
  <si>
    <t>其他公共安全支出</t>
  </si>
  <si>
    <t>2049901</t>
  </si>
  <si>
    <t xml:space="preserve">  其他公共安全支出</t>
  </si>
  <si>
    <t>206</t>
  </si>
  <si>
    <t>科学技术支出</t>
  </si>
  <si>
    <t>20605</t>
  </si>
  <si>
    <t>科技条件与服务</t>
  </si>
  <si>
    <t>2060599</t>
  </si>
  <si>
    <t xml:space="preserve">  其他科技条件与服务支出</t>
  </si>
  <si>
    <t>20699</t>
  </si>
  <si>
    <t>其他科学技术支出</t>
  </si>
  <si>
    <t>2069999</t>
  </si>
  <si>
    <t xml:space="preserve">  其他科学技术支出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</si>
  <si>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</si>
  <si>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</si>
  <si>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</si>
  <si>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</si>
  <si>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</si>
  <si>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</si>
  <si>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</si>
  <si>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</si>
  <si>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20824</t>
  </si>
  <si>
    <t>补充道路交通事故社会救助基金</t>
  </si>
  <si>
    <t>2082401</t>
  </si>
  <si>
    <t xml:space="preserve">  交强险营业税补助基金支出</t>
  </si>
  <si>
    <t>20899</t>
  </si>
  <si>
    <t>其他社会保障和就业支出</t>
  </si>
  <si>
    <t>2089901</t>
  </si>
  <si>
    <t xml:space="preserve">  其他社会保障和就业支出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</si>
  <si>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</si>
  <si>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</si>
  <si>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</si>
  <si>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</si>
  <si>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</si>
  <si>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</si>
  <si>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</si>
  <si>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</si>
  <si>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</si>
  <si>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</si>
  <si>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212</t>
  </si>
  <si>
    <t>城乡社区支出</t>
  </si>
  <si>
    <t>21208</t>
  </si>
  <si>
    <t>国有土地使用权出让收入及对应专项债务收入安排的支出</t>
  </si>
  <si>
    <t>2120802</t>
  </si>
  <si>
    <t xml:space="preserve">  土地开发支出</t>
  </si>
  <si>
    <t>2120803</t>
  </si>
  <si>
    <t xml:space="preserve">  城市建设支出</t>
  </si>
  <si>
    <t>21209</t>
  </si>
  <si>
    <t>城市公用事业附加及对应专项债务收入安排的支出</t>
  </si>
  <si>
    <t>2120999</t>
  </si>
  <si>
    <t xml:space="preserve">  其他城市公用事业附加安排的支出</t>
  </si>
  <si>
    <t>213</t>
  </si>
  <si>
    <t>农林水支出</t>
  </si>
  <si>
    <t>21399</t>
  </si>
  <si>
    <t>其他农林水支出</t>
  </si>
  <si>
    <t>2139999</t>
  </si>
  <si>
    <t xml:space="preserve">  其他农林水支出</t>
  </si>
  <si>
    <t>214</t>
  </si>
  <si>
    <t>交通运输支出</t>
  </si>
  <si>
    <t>21499</t>
  </si>
  <si>
    <t>其他交通运输支出</t>
  </si>
  <si>
    <t>2149999</t>
  </si>
  <si>
    <t xml:space="preserve">  其他交通运输支出</t>
  </si>
  <si>
    <t>229</t>
  </si>
  <si>
    <t>其他支出</t>
  </si>
  <si>
    <t>22999</t>
  </si>
  <si>
    <t>2299901</t>
  </si>
  <si>
    <t xml:space="preserve">  其他支出</t>
  </si>
  <si>
    <t>支出决算表</t>
  </si>
  <si>
    <t>基本支出</t>
  </si>
  <si>
    <t>项目支出</t>
  </si>
  <si>
    <t>上缴上级支出</t>
  </si>
  <si>
    <t>经营支出</t>
  </si>
  <si>
    <t>对附属单位补助支出</t>
  </si>
  <si>
    <t>2040203</t>
  </si>
  <si>
    <t xml:space="preserve">  机关服务</t>
  </si>
  <si>
    <t>211</t>
  </si>
  <si>
    <t>节能环保支出</t>
  </si>
  <si>
    <t>21199</t>
  </si>
  <si>
    <t>其他节能环保支出</t>
  </si>
  <si>
    <t>2119901</t>
  </si>
  <si>
    <t xml:space="preserve">  其他节能环保支出</t>
  </si>
  <si>
    <t>2120901</t>
  </si>
  <si>
    <t xml:space="preserve">  城市公共设施</t>
  </si>
  <si>
    <t>215</t>
  </si>
  <si>
    <t>资源勘探信息等支出</t>
  </si>
  <si>
    <t>21599</t>
  </si>
  <si>
    <t>其他资源勘探电力信息等支出</t>
  </si>
  <si>
    <t>2159999</t>
  </si>
  <si>
    <t xml:space="preserve">  其他资源勘探电力信息等支出</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</si>
  <si>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</si>
  <si>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</si>
  <si>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</si>
  <si>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</si>
  <si>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</si>
  <si>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</si>
  <si>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</si>
  <si>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</si>
  <si>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</si>
  <si>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</si>
  <si>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</si>
  <si>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</si>
  <si>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一般公共预算财政拨款支出决算表</t>
  </si>
  <si>
    <t>科目编码</t>
  </si>
  <si>
    <t>类款项</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</si>
  <si>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</si>
  <si>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</si>
  <si>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</si>
  <si>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</si>
  <si>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</si>
  <si>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</si>
  <si>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</si>
  <si>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</si>
  <si>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</si>
  <si>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</si>
  <si>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</si>
  <si>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</si>
  <si>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</si>
  <si>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</si>
  <si>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</si>
  <si>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</si>
  <si>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</si>
  <si>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</si>
  <si>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</si>
  <si>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一般公共预算财政拨款基本支出决算表</t>
  </si>
  <si>
    <t>人员经费</t>
  </si>
  <si>
    <t>公用经费</t>
  </si>
  <si>
    <t>经济分类科目
编码</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</si>
  <si>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</si>
  <si>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</si>
  <si>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</si>
  <si>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</si>
  <si>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</si>
  <si>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</si>
  <si>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</si>
  <si>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</si>
  <si>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</si>
  <si>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</si>
  <si>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</si>
  <si>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</si>
  <si>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</si>
  <si>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</si>
  <si>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</si>
  <si>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</si>
  <si>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</si>
  <si>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</si>
  <si>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</si>
  <si>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</si>
  <si>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</si>
  <si>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</si>
  <si>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</si>
  <si>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</si>
  <si>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</si>
  <si>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</si>
  <si>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</si>
  <si>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</si>
  <si>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</si>
  <si>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</si>
  <si>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</si>
  <si>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</si>
  <si>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</si>
  <si>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</si>
  <si>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</si>
  <si>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</si>
  <si>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</si>
  <si>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</si>
  <si>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</si>
  <si>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 </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</si>
  <si>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</si>
  <si>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</si>
  <si>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</si>
  <si>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</si>
  <si>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</si>
  <si>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</si>
  <si>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</si>
  <si>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</si>
  <si>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</si>
  <si>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</si>
  <si>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</si>
  <si>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</si>
  <si>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</si>
  <si>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</si>
  <si>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</si>
  <si>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</si>
  <si>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</si>
  <si>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</si>
  <si>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</si>
  <si>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</si>
  <si>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</si>
  <si>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</si>
  <si>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</si>
  <si>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</si>
  <si>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</si>
  <si>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</si>
  <si>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</si>
  <si>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</si>
  <si>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</si>
  <si>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</si>
  <si>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</si>
  <si>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</si>
  <si>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</si>
  <si>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</si>
  <si>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</si>
  <si>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</si>
  <si>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</si>
  <si>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</si>
  <si>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</si>
  <si>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</si>
  <si>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</si>
  <si>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</si>
  <si>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</si>
  <si>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</si>
  <si>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</si>
  <si>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</si>
  <si>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</si>
  <si>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</si>
  <si>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</si>
  <si>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</si>
  <si>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</si>
  <si>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</si>
  <si>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</si>
  <si>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</si>
  <si>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</si>
  <si>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</si>
  <si>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</si>
  <si>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</si>
  <si>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</si>
  <si>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</si>
  <si>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</si>
  <si>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</si>
  <si>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</si>
  <si>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</si>
  <si>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30901</t>
  </si>
  <si>
    <t xml:space="preserve">  房屋建筑物购建</t>
  </si>
  <si>
    <t>30902</t>
  </si>
  <si>
    <t xml:space="preserve">  办公设备购置</t>
  </si>
  <si>
    <t>30903</t>
  </si>
  <si>
    <t xml:space="preserve">  专用设备购置</t>
  </si>
  <si>
    <t>30905</t>
  </si>
  <si>
    <t xml:space="preserve">  基础设施建设</t>
  </si>
  <si>
    <t>30906</t>
  </si>
  <si>
    <t xml:space="preserve">  大型修缮</t>
  </si>
  <si>
    <t>30907</t>
  </si>
  <si>
    <t xml:space="preserve">  信息网络及软件购置更新</t>
  </si>
  <si>
    <t>30908</t>
  </si>
  <si>
    <t xml:space="preserve">  物资储备</t>
  </si>
  <si>
    <t>30913</t>
  </si>
  <si>
    <t xml:space="preserve">  公务用车购置</t>
  </si>
  <si>
    <t>30919</t>
  </si>
  <si>
    <t xml:space="preserve">  其他交通工具购置</t>
  </si>
  <si>
    <t>30999</t>
  </si>
  <si>
    <t xml:space="preserve">  其他基本建设支出</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</si>
  <si>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</si>
  <si>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</si>
  <si>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</si>
  <si>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</si>
  <si>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</si>
  <si>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</si>
  <si>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</si>
  <si>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</si>
  <si>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</si>
  <si>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</si>
  <si>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</si>
  <si>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</si>
  <si>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</si>
  <si>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</si>
  <si>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</si>
  <si>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</si>
  <si>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</si>
  <si>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</si>
  <si>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</si>
  <si>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</si>
  <si>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</si>
  <si>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30401</t>
  </si>
  <si>
    <t xml:space="preserve">  企业政策性补贴</t>
  </si>
  <si>
    <t>30402</t>
  </si>
  <si>
    <t xml:space="preserve">  事业单位补贴</t>
  </si>
  <si>
    <t>30403</t>
  </si>
  <si>
    <t xml:space="preserve">  财政贴息</t>
  </si>
  <si>
    <t>30499</t>
  </si>
  <si>
    <t xml:space="preserve">  其他对企事业单位的补贴</t>
  </si>
  <si>
    <t>30701</t>
  </si>
  <si>
    <t xml:space="preserve">  国内债务付息</t>
  </si>
  <si>
    <t>30707</t>
  </si>
  <si>
    <t xml:space="preserve">  国外债务付息</t>
  </si>
  <si>
    <t>39906</t>
  </si>
  <si>
    <t xml:space="preserve">  赠与</t>
  </si>
  <si>
    <t>39907</t>
  </si>
  <si>
    <t xml:space="preserve">  贷款转贷</t>
  </si>
  <si>
    <t>39999</t>
  </si>
  <si>
    <t>政府性基金预算财政拨款收入支出决算表</t>
  </si>
  <si>
    <t>年初结转和结余</t>
  </si>
  <si>
    <t>本年收入</t>
  </si>
  <si>
    <t>本年支出</t>
  </si>
  <si>
    <t>年末结转和结余</t>
  </si>
  <si>
    <t>小计</t>
  </si>
  <si>
    <t>“三公”经费公共预算财政拨款支出决算表</t>
  </si>
  <si>
    <t>2016年度预算数</t>
  </si>
  <si>
    <t>2016年度决算数</t>
  </si>
  <si>
    <t>因公出国（境）费</t>
  </si>
  <si>
    <t>公务用车购置及运行费</t>
  </si>
  <si>
    <t>公务接待费</t>
  </si>
  <si>
    <t>公务用车购置费</t>
  </si>
  <si>
    <t>公务用车运行维护费</t>
  </si>
  <si>
    <t>注：2016年度预算数为“三公”经费年初预算数，决算数是包括当年财政拨款预算和以前年度结转结余资金安排的实际支出。</t>
  </si>
  <si>
    <t>公务用车购置及运行费</t>
  </si>
  <si>
    <t>XXX</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</si>
</sst>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 "/>
    <numFmt numFmtId="185" formatCode="#,##0.0_ "/>
    <numFmt numFmtId="186" formatCode="#,##0.000000000000_ "/>
  </numFmts>
  <fonts count="40">
    <font>
      <sz val="10"/>
      <name val="Arial"/>
      <family val="2"/>
    </font>
    <font>
      <sz val="22"/>
      <name val="黑体"/>
      <family val="3"/>
    </font>
    <font>
      <sz val="11"/>
      <name val="宋体"/>
      <family val="0"/>
    </font>
    <font>
      <sz val="9"/>
      <name val="宋体"/>
      <family val="0"/>
    </font>
    <font>
      <sz val="10"/>
      <name val="宋体"/>
      <family val="0"/>
    </font>
    <font>
      <b/>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color indexed="8"/>
      </left>
      <right style="thick">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ck">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56">
    <xf numFmtId="0" fontId="0" fillId="0" borderId="0" xfId="0" applyAlignment="1">
      <alignment/>
    </xf>
    <xf numFmtId="0" fontId="0" fillId="0" borderId="0" xfId="0" applyFont="1" applyFill="1" applyAlignment="1">
      <alignment/>
    </xf>
    <xf numFmtId="0" fontId="2" fillId="0" borderId="10" xfId="0" applyFont="1" applyFill="1" applyBorder="1" applyAlignment="1">
      <alignment horizontal="left" vertical="center"/>
    </xf>
    <xf numFmtId="0" fontId="2"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left" vertical="center"/>
    </xf>
    <xf numFmtId="4" fontId="4" fillId="0" borderId="12" xfId="0" applyNumberFormat="1" applyFont="1" applyFill="1" applyBorder="1" applyAlignment="1">
      <alignment horizontal="right" vertical="center" shrinkToFit="1"/>
    </xf>
    <xf numFmtId="0" fontId="4" fillId="0" borderId="12" xfId="0" applyFont="1" applyFill="1" applyBorder="1" applyAlignment="1">
      <alignment horizontal="left" vertical="center"/>
    </xf>
    <xf numFmtId="0" fontId="4" fillId="0" borderId="12" xfId="0" applyFont="1" applyFill="1" applyBorder="1" applyAlignment="1">
      <alignment horizontal="right" vertical="center"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2" xfId="0" applyFont="1" applyFill="1" applyBorder="1" applyAlignment="1">
      <alignment horizontal="distributed"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4" fontId="4" fillId="0" borderId="14" xfId="0" applyNumberFormat="1" applyFont="1" applyFill="1" applyBorder="1" applyAlignment="1">
      <alignment horizontal="right" vertical="center" shrinkToFit="1"/>
    </xf>
    <xf numFmtId="0" fontId="5" fillId="0" borderId="13"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4" fontId="5" fillId="0" borderId="14"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4" fontId="4" fillId="0" borderId="17" xfId="0" applyNumberFormat="1" applyFont="1" applyFill="1" applyBorder="1" applyAlignment="1">
      <alignment horizontal="right" vertical="center" shrinkToFit="1"/>
    </xf>
    <xf numFmtId="0" fontId="4" fillId="0" borderId="11" xfId="0" applyFont="1" applyFill="1" applyBorder="1" applyAlignment="1">
      <alignment horizontal="center" vertical="center" wrapText="1"/>
    </xf>
    <xf numFmtId="4" fontId="4" fillId="0" borderId="12" xfId="0" applyNumberFormat="1" applyFont="1" applyFill="1" applyBorder="1" applyAlignment="1">
      <alignment horizontal="right" vertical="center"/>
    </xf>
    <xf numFmtId="0" fontId="4" fillId="0" borderId="14" xfId="0" applyFont="1" applyFill="1" applyBorder="1" applyAlignment="1">
      <alignment horizontal="center" vertical="center" shrinkToFit="1"/>
    </xf>
    <xf numFmtId="4" fontId="5" fillId="0" borderId="17" xfId="0" applyNumberFormat="1" applyFont="1" applyFill="1" applyBorder="1" applyAlignment="1">
      <alignment horizontal="right" vertical="center" shrinkToFit="1"/>
    </xf>
    <xf numFmtId="4" fontId="4" fillId="0" borderId="11" xfId="0" applyNumberFormat="1" applyFont="1" applyFill="1" applyBorder="1" applyAlignment="1">
      <alignment horizontal="right" vertical="center"/>
    </xf>
    <xf numFmtId="184" fontId="0" fillId="0" borderId="0" xfId="0" applyNumberFormat="1" applyFont="1" applyFill="1" applyAlignment="1">
      <alignment/>
    </xf>
    <xf numFmtId="185" fontId="0" fillId="0" borderId="0" xfId="0" applyNumberFormat="1" applyFont="1" applyFill="1" applyAlignment="1">
      <alignment/>
    </xf>
    <xf numFmtId="0" fontId="2" fillId="0" borderId="10" xfId="0" applyFont="1" applyFill="1" applyBorder="1" applyAlignment="1">
      <alignment horizontal="right" vertical="center"/>
    </xf>
    <xf numFmtId="0" fontId="0" fillId="0" borderId="0" xfId="0" applyFont="1" applyFill="1" applyBorder="1" applyAlignment="1">
      <alignment/>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1"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shrinkToFit="1"/>
    </xf>
    <xf numFmtId="0" fontId="5" fillId="0" borderId="13"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40"/>
  <sheetViews>
    <sheetView tabSelected="1" zoomScalePageLayoutView="0" workbookViewId="0" topLeftCell="A1">
      <selection activeCell="C30" sqref="C30"/>
    </sheetView>
  </sheetViews>
  <sheetFormatPr defaultColWidth="9.140625" defaultRowHeight="12.75"/>
  <cols>
    <col min="1" max="1" width="37.7109375" style="1" customWidth="1"/>
    <col min="2" max="2" width="16.00390625" style="1" customWidth="1"/>
    <col min="3" max="3" width="36.7109375" style="1" customWidth="1"/>
    <col min="4" max="4" width="16.00390625" style="1" customWidth="1"/>
    <col min="5" max="16384" width="9.140625" style="1" customWidth="1"/>
  </cols>
  <sheetData>
    <row r="1" spans="1:5" ht="27.75" customHeight="1">
      <c r="A1" s="40" t="s">
        <v>0</v>
      </c>
      <c r="B1" s="40"/>
      <c r="C1" s="40"/>
      <c r="D1" s="40"/>
      <c r="E1" s="37"/>
    </row>
    <row r="2" spans="1:5" ht="15" customHeight="1">
      <c r="A2" s="2" t="s">
        <v>1</v>
      </c>
      <c r="B2" s="3"/>
      <c r="C2" s="4"/>
      <c r="D2" s="36" t="s">
        <v>2</v>
      </c>
      <c r="E2" s="37"/>
    </row>
    <row r="3" spans="1:4" ht="15" customHeight="1">
      <c r="A3" s="38" t="s">
        <v>3</v>
      </c>
      <c r="B3" s="39" t="s">
        <v>3</v>
      </c>
      <c r="C3" s="39" t="s">
        <v>4</v>
      </c>
      <c r="D3" s="39" t="s">
        <v>4</v>
      </c>
    </row>
    <row r="4" spans="1:4" ht="15" customHeight="1">
      <c r="A4" s="5" t="s">
        <v>5</v>
      </c>
      <c r="B4" s="6" t="s">
        <v>6</v>
      </c>
      <c r="C4" s="6" t="s">
        <v>7</v>
      </c>
      <c r="D4" s="6" t="s">
        <v>6</v>
      </c>
    </row>
    <row r="5" spans="1:4" ht="15" customHeight="1">
      <c r="A5" s="7" t="s">
        <v>8</v>
      </c>
      <c r="B5" s="8">
        <v>262559.91</v>
      </c>
      <c r="C5" s="9" t="s">
        <v>9</v>
      </c>
      <c r="D5" s="8">
        <v>9982.28</v>
      </c>
    </row>
    <row r="6" spans="1:4" ht="15" customHeight="1">
      <c r="A6" s="7" t="s">
        <v>10</v>
      </c>
      <c r="B6" s="8">
        <v>9060.08</v>
      </c>
      <c r="C6" s="9" t="s">
        <v>11</v>
      </c>
      <c r="D6" s="8">
        <v>0</v>
      </c>
    </row>
    <row r="7" spans="1:4" ht="15" customHeight="1">
      <c r="A7" s="7" t="s">
        <v>12</v>
      </c>
      <c r="B7" s="8">
        <v>0</v>
      </c>
      <c r="C7" s="9" t="s">
        <v>13</v>
      </c>
      <c r="D7" s="8">
        <v>300</v>
      </c>
    </row>
    <row r="8" spans="1:4" ht="15" customHeight="1">
      <c r="A8" s="7" t="s">
        <v>14</v>
      </c>
      <c r="B8" s="8">
        <v>0</v>
      </c>
      <c r="C8" s="9" t="s">
        <v>15</v>
      </c>
      <c r="D8" s="8">
        <v>220943.16</v>
      </c>
    </row>
    <row r="9" spans="1:4" ht="15" customHeight="1">
      <c r="A9" s="7" t="s">
        <v>16</v>
      </c>
      <c r="B9" s="8">
        <v>0</v>
      </c>
      <c r="C9" s="9" t="s">
        <v>17</v>
      </c>
      <c r="D9" s="8">
        <v>0</v>
      </c>
    </row>
    <row r="10" spans="1:4" ht="15" customHeight="1">
      <c r="A10" s="7" t="s">
        <v>18</v>
      </c>
      <c r="B10" s="8">
        <v>0</v>
      </c>
      <c r="C10" s="9" t="s">
        <v>19</v>
      </c>
      <c r="D10" s="8">
        <v>5680.61</v>
      </c>
    </row>
    <row r="11" spans="1:4" ht="15" customHeight="1">
      <c r="A11" s="7" t="s">
        <v>20</v>
      </c>
      <c r="B11" s="8">
        <v>17045.31</v>
      </c>
      <c r="C11" s="9" t="s">
        <v>21</v>
      </c>
      <c r="D11" s="8">
        <v>0</v>
      </c>
    </row>
    <row r="12" spans="1:4" ht="15" customHeight="1">
      <c r="A12" s="7"/>
      <c r="B12" s="10"/>
      <c r="C12" s="9" t="s">
        <v>22</v>
      </c>
      <c r="D12" s="8">
        <v>25284.82</v>
      </c>
    </row>
    <row r="13" spans="1:4" ht="15" customHeight="1">
      <c r="A13" s="7"/>
      <c r="B13" s="10"/>
      <c r="C13" s="9" t="s">
        <v>23</v>
      </c>
      <c r="D13" s="8">
        <v>4609.84</v>
      </c>
    </row>
    <row r="14" spans="1:4" ht="15" customHeight="1">
      <c r="A14" s="7"/>
      <c r="B14" s="10"/>
      <c r="C14" s="9" t="s">
        <v>24</v>
      </c>
      <c r="D14" s="8">
        <v>1099.44</v>
      </c>
    </row>
    <row r="15" spans="1:4" ht="15" customHeight="1">
      <c r="A15" s="7"/>
      <c r="B15" s="10"/>
      <c r="C15" s="9" t="s">
        <v>25</v>
      </c>
      <c r="D15" s="8">
        <v>9725.51</v>
      </c>
    </row>
    <row r="16" spans="1:4" ht="15" customHeight="1">
      <c r="A16" s="7"/>
      <c r="B16" s="10"/>
      <c r="C16" s="9" t="s">
        <v>26</v>
      </c>
      <c r="D16" s="8">
        <v>420</v>
      </c>
    </row>
    <row r="17" spans="1:4" ht="15" customHeight="1">
      <c r="A17" s="7"/>
      <c r="B17" s="10"/>
      <c r="C17" s="9" t="s">
        <v>27</v>
      </c>
      <c r="D17" s="8">
        <v>1575.64</v>
      </c>
    </row>
    <row r="18" spans="1:4" ht="15" customHeight="1">
      <c r="A18" s="7"/>
      <c r="B18" s="10"/>
      <c r="C18" s="9" t="s">
        <v>28</v>
      </c>
      <c r="D18" s="8">
        <v>59.54</v>
      </c>
    </row>
    <row r="19" spans="1:4" ht="15" customHeight="1">
      <c r="A19" s="7"/>
      <c r="B19" s="10"/>
      <c r="C19" s="9" t="s">
        <v>29</v>
      </c>
      <c r="D19" s="8">
        <v>0</v>
      </c>
    </row>
    <row r="20" spans="1:4" ht="15" customHeight="1">
      <c r="A20" s="7"/>
      <c r="B20" s="10"/>
      <c r="C20" s="9" t="s">
        <v>30</v>
      </c>
      <c r="D20" s="8">
        <v>0</v>
      </c>
    </row>
    <row r="21" spans="1:4" ht="15" customHeight="1">
      <c r="A21" s="7"/>
      <c r="B21" s="10"/>
      <c r="C21" s="9" t="s">
        <v>31</v>
      </c>
      <c r="D21" s="8">
        <v>0</v>
      </c>
    </row>
    <row r="22" spans="1:4" ht="15" customHeight="1">
      <c r="A22" s="7"/>
      <c r="B22" s="10"/>
      <c r="C22" s="9" t="s">
        <v>32</v>
      </c>
      <c r="D22" s="8">
        <v>0</v>
      </c>
    </row>
    <row r="23" spans="1:4" ht="15" customHeight="1">
      <c r="A23" s="7"/>
      <c r="B23" s="10"/>
      <c r="C23" s="9" t="s">
        <v>33</v>
      </c>
      <c r="D23" s="8">
        <v>0</v>
      </c>
    </row>
    <row r="24" spans="1:4" ht="15" customHeight="1">
      <c r="A24" s="7"/>
      <c r="B24" s="10"/>
      <c r="C24" s="9" t="s">
        <v>34</v>
      </c>
      <c r="D24" s="8">
        <v>0</v>
      </c>
    </row>
    <row r="25" spans="1:4" ht="15" customHeight="1">
      <c r="A25" s="7"/>
      <c r="B25" s="10"/>
      <c r="C25" s="9" t="s">
        <v>35</v>
      </c>
      <c r="D25" s="8">
        <v>2002.66</v>
      </c>
    </row>
    <row r="26" spans="1:4" ht="15" customHeight="1">
      <c r="A26" s="7"/>
      <c r="B26" s="10"/>
      <c r="C26" s="9" t="s">
        <v>36</v>
      </c>
      <c r="D26" s="8">
        <v>0</v>
      </c>
    </row>
    <row r="27" spans="1:4" ht="15" customHeight="1">
      <c r="A27" s="7"/>
      <c r="B27" s="10"/>
      <c r="C27" s="9" t="s">
        <v>37</v>
      </c>
      <c r="D27" s="8">
        <v>0</v>
      </c>
    </row>
    <row r="28" spans="1:4" ht="15" customHeight="1">
      <c r="A28" s="11" t="s">
        <v>38</v>
      </c>
      <c r="B28" s="8">
        <v>279605.22</v>
      </c>
      <c r="C28" s="12" t="s">
        <v>39</v>
      </c>
      <c r="D28" s="8">
        <v>281683.48</v>
      </c>
    </row>
    <row r="29" spans="1:4" ht="15" customHeight="1">
      <c r="A29" s="7" t="s">
        <v>40</v>
      </c>
      <c r="B29" s="8">
        <v>0</v>
      </c>
      <c r="C29" s="9" t="s">
        <v>41</v>
      </c>
      <c r="D29" s="8">
        <v>0</v>
      </c>
    </row>
    <row r="30" spans="1:4" ht="15" customHeight="1">
      <c r="A30" s="7" t="s">
        <v>42</v>
      </c>
      <c r="B30" s="8">
        <v>48578.55</v>
      </c>
      <c r="C30" s="9" t="s">
        <v>43</v>
      </c>
      <c r="D30" s="8">
        <v>0</v>
      </c>
    </row>
    <row r="31" spans="1:4" ht="15" customHeight="1">
      <c r="A31" s="7" t="s">
        <v>44</v>
      </c>
      <c r="B31" s="8">
        <v>18841.42</v>
      </c>
      <c r="C31" s="9" t="s">
        <v>45</v>
      </c>
      <c r="D31" s="8">
        <v>0</v>
      </c>
    </row>
    <row r="32" spans="1:4" ht="15" customHeight="1">
      <c r="A32" s="7" t="s">
        <v>46</v>
      </c>
      <c r="B32" s="8">
        <v>6171.75</v>
      </c>
      <c r="C32" s="9" t="s">
        <v>47</v>
      </c>
      <c r="D32" s="8">
        <v>0</v>
      </c>
    </row>
    <row r="33" spans="1:4" ht="15" customHeight="1">
      <c r="A33" s="7" t="s">
        <v>48</v>
      </c>
      <c r="B33" s="8">
        <v>29737.14</v>
      </c>
      <c r="C33" s="9" t="s">
        <v>49</v>
      </c>
      <c r="D33" s="8">
        <v>0</v>
      </c>
    </row>
    <row r="34" spans="1:4" ht="15" customHeight="1">
      <c r="A34" s="7" t="s">
        <v>50</v>
      </c>
      <c r="B34" s="8">
        <v>27436.58</v>
      </c>
      <c r="C34" s="9" t="s">
        <v>51</v>
      </c>
      <c r="D34" s="8">
        <v>46500.29</v>
      </c>
    </row>
    <row r="35" spans="1:4" ht="15" customHeight="1">
      <c r="A35" s="7" t="s">
        <v>52</v>
      </c>
      <c r="B35" s="8">
        <v>0</v>
      </c>
      <c r="C35" s="9" t="s">
        <v>44</v>
      </c>
      <c r="D35" s="8">
        <v>15933.8</v>
      </c>
    </row>
    <row r="36" spans="1:4" ht="15" customHeight="1">
      <c r="A36" s="7"/>
      <c r="B36" s="10"/>
      <c r="C36" s="9" t="s">
        <v>46</v>
      </c>
      <c r="D36" s="8">
        <v>1816.76</v>
      </c>
    </row>
    <row r="37" spans="1:4" ht="15" customHeight="1">
      <c r="A37" s="7"/>
      <c r="B37" s="10"/>
      <c r="C37" s="9" t="s">
        <v>48</v>
      </c>
      <c r="D37" s="8">
        <v>30566.5</v>
      </c>
    </row>
    <row r="38" spans="1:4" ht="15" customHeight="1">
      <c r="A38" s="7"/>
      <c r="B38" s="10"/>
      <c r="C38" s="9" t="s">
        <v>50</v>
      </c>
      <c r="D38" s="8">
        <v>28003.59</v>
      </c>
    </row>
    <row r="39" spans="1:4" ht="15" customHeight="1">
      <c r="A39" s="7"/>
      <c r="B39" s="10"/>
      <c r="C39" s="9" t="s">
        <v>52</v>
      </c>
      <c r="D39" s="8">
        <v>0</v>
      </c>
    </row>
    <row r="40" spans="1:4" ht="15" customHeight="1">
      <c r="A40" s="11" t="s">
        <v>53</v>
      </c>
      <c r="B40" s="8">
        <v>328183.78</v>
      </c>
      <c r="C40" s="12" t="s">
        <v>53</v>
      </c>
      <c r="D40" s="8">
        <v>328183.78</v>
      </c>
    </row>
  </sheetData>
  <sheetProtection/>
  <mergeCells count="3">
    <mergeCell ref="A3:B3"/>
    <mergeCell ref="C3:D3"/>
    <mergeCell ref="A1:D1"/>
  </mergeCells>
  <printOptions/>
  <pageMargins left="0.7480314960629921" right="0.7480314960629921" top="0.984251968503937" bottom="0.984251968503937" header="0.5118110236220472" footer="0.5118110236220472"/>
  <pageSetup fitToHeight="1" fitToWidth="1" horizontalDpi="300" verticalDpi="300" orientation="portrait" paperSize="9" scale="82" r:id="rId1"/>
  <headerFooter alignWithMargins="0">
    <oddHeader>&amp;L&amp;"宋体,常规"附件&amp;"Arial,常规"1</oddHeader>
  </headerFooter>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71"/>
  <sheetViews>
    <sheetView zoomScalePageLayoutView="0" workbookViewId="0" topLeftCell="A4">
      <selection activeCell="E27" sqref="E27:K27"/>
    </sheetView>
  </sheetViews>
  <sheetFormatPr defaultColWidth="9.140625" defaultRowHeight="12.75"/>
  <cols>
    <col min="1" max="3" width="3.140625" style="1" customWidth="1"/>
    <col min="4" max="4" width="37.28125" style="1" customWidth="1"/>
    <col min="5" max="11" width="16.00390625" style="1" customWidth="1"/>
    <col min="12" max="16384" width="9.140625" style="1" customWidth="1"/>
  </cols>
  <sheetData>
    <row r="1" spans="1:12" ht="27.75" customHeight="1">
      <c r="A1" s="40" t="s">
        <v>54</v>
      </c>
      <c r="B1" s="40"/>
      <c r="C1" s="40"/>
      <c r="D1" s="40"/>
      <c r="E1" s="40"/>
      <c r="F1" s="40"/>
      <c r="G1" s="40"/>
      <c r="H1" s="40"/>
      <c r="I1" s="40"/>
      <c r="J1" s="40"/>
      <c r="K1" s="40"/>
      <c r="L1" s="37"/>
    </row>
    <row r="2" spans="1:12" ht="15" customHeight="1">
      <c r="A2" s="2" t="s">
        <v>1</v>
      </c>
      <c r="B2" s="4"/>
      <c r="C2" s="4"/>
      <c r="D2" s="4"/>
      <c r="E2" s="4"/>
      <c r="F2" s="3"/>
      <c r="G2" s="4"/>
      <c r="H2" s="4"/>
      <c r="I2" s="4"/>
      <c r="J2" s="4"/>
      <c r="K2" s="36" t="s">
        <v>2</v>
      </c>
      <c r="L2" s="37"/>
    </row>
    <row r="3" spans="1:11" ht="15" customHeight="1">
      <c r="A3" s="47" t="s">
        <v>5</v>
      </c>
      <c r="B3" s="48" t="s">
        <v>5</v>
      </c>
      <c r="C3" s="48" t="s">
        <v>5</v>
      </c>
      <c r="D3" s="48" t="s">
        <v>5</v>
      </c>
      <c r="E3" s="41" t="s">
        <v>38</v>
      </c>
      <c r="F3" s="41" t="s">
        <v>55</v>
      </c>
      <c r="G3" s="41" t="s">
        <v>56</v>
      </c>
      <c r="H3" s="41" t="s">
        <v>57</v>
      </c>
      <c r="I3" s="41" t="s">
        <v>58</v>
      </c>
      <c r="J3" s="41" t="s">
        <v>59</v>
      </c>
      <c r="K3" s="41" t="s">
        <v>60</v>
      </c>
    </row>
    <row r="4" spans="1:11" ht="15" customHeight="1">
      <c r="A4" s="43" t="s">
        <v>61</v>
      </c>
      <c r="B4" s="41" t="s">
        <v>61</v>
      </c>
      <c r="C4" s="41" t="s">
        <v>61</v>
      </c>
      <c r="D4" s="44" t="s">
        <v>62</v>
      </c>
      <c r="E4" s="41" t="s">
        <v>38</v>
      </c>
      <c r="F4" s="41" t="s">
        <v>55</v>
      </c>
      <c r="G4" s="41" t="s">
        <v>56</v>
      </c>
      <c r="H4" s="41" t="s">
        <v>57</v>
      </c>
      <c r="I4" s="41" t="s">
        <v>58</v>
      </c>
      <c r="J4" s="41" t="s">
        <v>59</v>
      </c>
      <c r="K4" s="42" t="s">
        <v>60</v>
      </c>
    </row>
    <row r="5" spans="1:11" ht="15" customHeight="1">
      <c r="A5" s="43" t="s">
        <v>61</v>
      </c>
      <c r="B5" s="41" t="s">
        <v>61</v>
      </c>
      <c r="C5" s="41" t="s">
        <v>61</v>
      </c>
      <c r="D5" s="44" t="s">
        <v>62</v>
      </c>
      <c r="E5" s="41" t="s">
        <v>38</v>
      </c>
      <c r="F5" s="41" t="s">
        <v>55</v>
      </c>
      <c r="G5" s="41" t="s">
        <v>56</v>
      </c>
      <c r="H5" s="41" t="s">
        <v>57</v>
      </c>
      <c r="I5" s="41" t="s">
        <v>58</v>
      </c>
      <c r="J5" s="41" t="s">
        <v>59</v>
      </c>
      <c r="K5" s="42" t="s">
        <v>60</v>
      </c>
    </row>
    <row r="6" spans="1:11" ht="15" customHeight="1">
      <c r="A6" s="43" t="s">
        <v>61</v>
      </c>
      <c r="B6" s="41" t="s">
        <v>61</v>
      </c>
      <c r="C6" s="41" t="s">
        <v>61</v>
      </c>
      <c r="D6" s="44" t="s">
        <v>62</v>
      </c>
      <c r="E6" s="41" t="s">
        <v>38</v>
      </c>
      <c r="F6" s="41" t="s">
        <v>55</v>
      </c>
      <c r="G6" s="41" t="s">
        <v>56</v>
      </c>
      <c r="H6" s="41" t="s">
        <v>57</v>
      </c>
      <c r="I6" s="41" t="s">
        <v>58</v>
      </c>
      <c r="J6" s="41" t="s">
        <v>59</v>
      </c>
      <c r="K6" s="42" t="s">
        <v>60</v>
      </c>
    </row>
    <row r="7" spans="1:11" ht="15" customHeight="1">
      <c r="A7" s="17" t="s">
        <v>63</v>
      </c>
      <c r="B7" s="16" t="s">
        <v>64</v>
      </c>
      <c r="C7" s="16" t="s">
        <v>65</v>
      </c>
      <c r="D7" s="13" t="s">
        <v>53</v>
      </c>
      <c r="E7" s="8">
        <f>E8+E11+E14+E39+E44+E52+E57+E63+E66+E69</f>
        <v>279605.23000000004</v>
      </c>
      <c r="F7" s="8">
        <f aca="true" t="shared" si="0" ref="F7:K7">F8+F11+F14+F39+F44+F52+F57+F63+F66+F69</f>
        <v>262559.92</v>
      </c>
      <c r="G7" s="8">
        <f t="shared" si="0"/>
        <v>0</v>
      </c>
      <c r="H7" s="8">
        <f t="shared" si="0"/>
        <v>0</v>
      </c>
      <c r="I7" s="8">
        <f t="shared" si="0"/>
        <v>0</v>
      </c>
      <c r="J7" s="8">
        <f t="shared" si="0"/>
        <v>0</v>
      </c>
      <c r="K7" s="8">
        <f t="shared" si="0"/>
        <v>17045.31</v>
      </c>
    </row>
    <row r="8" spans="1:11" ht="15" customHeight="1">
      <c r="A8" s="45" t="s">
        <v>66</v>
      </c>
      <c r="B8" s="46" t="s">
        <v>66</v>
      </c>
      <c r="C8" s="46" t="s">
        <v>66</v>
      </c>
      <c r="D8" s="21" t="s">
        <v>67</v>
      </c>
      <c r="E8" s="22">
        <v>7663.12</v>
      </c>
      <c r="F8" s="22">
        <v>7663.12</v>
      </c>
      <c r="G8" s="22">
        <v>0</v>
      </c>
      <c r="H8" s="22">
        <v>0</v>
      </c>
      <c r="I8" s="22">
        <v>0</v>
      </c>
      <c r="J8" s="22">
        <v>0</v>
      </c>
      <c r="K8" s="23">
        <v>0</v>
      </c>
    </row>
    <row r="9" spans="1:11" ht="15" customHeight="1">
      <c r="A9" s="45" t="s">
        <v>68</v>
      </c>
      <c r="B9" s="46" t="s">
        <v>68</v>
      </c>
      <c r="C9" s="46" t="s">
        <v>68</v>
      </c>
      <c r="D9" s="21" t="s">
        <v>69</v>
      </c>
      <c r="E9" s="22">
        <v>7663.12</v>
      </c>
      <c r="F9" s="22">
        <v>7663.12</v>
      </c>
      <c r="G9" s="22">
        <v>0</v>
      </c>
      <c r="H9" s="22">
        <v>0</v>
      </c>
      <c r="I9" s="22">
        <v>0</v>
      </c>
      <c r="J9" s="22">
        <v>0</v>
      </c>
      <c r="K9" s="23">
        <v>0</v>
      </c>
    </row>
    <row r="10" spans="1:11" ht="15" customHeight="1">
      <c r="A10" s="49" t="s">
        <v>70</v>
      </c>
      <c r="B10" s="46" t="s">
        <v>70</v>
      </c>
      <c r="C10" s="46" t="s">
        <v>70</v>
      </c>
      <c r="D10" s="20" t="s">
        <v>71</v>
      </c>
      <c r="E10" s="8">
        <v>7663.12</v>
      </c>
      <c r="F10" s="8">
        <v>7663.12</v>
      </c>
      <c r="G10" s="8">
        <v>0</v>
      </c>
      <c r="H10" s="8">
        <v>0</v>
      </c>
      <c r="I10" s="8">
        <v>0</v>
      </c>
      <c r="J10" s="8">
        <v>0</v>
      </c>
      <c r="K10" s="18">
        <v>0</v>
      </c>
    </row>
    <row r="11" spans="1:11" ht="15" customHeight="1">
      <c r="A11" s="45" t="s">
        <v>72</v>
      </c>
      <c r="B11" s="46" t="s">
        <v>72</v>
      </c>
      <c r="C11" s="46" t="s">
        <v>72</v>
      </c>
      <c r="D11" s="21" t="s">
        <v>73</v>
      </c>
      <c r="E11" s="22">
        <v>300</v>
      </c>
      <c r="F11" s="22">
        <v>300</v>
      </c>
      <c r="G11" s="22">
        <v>0</v>
      </c>
      <c r="H11" s="22">
        <v>0</v>
      </c>
      <c r="I11" s="22">
        <v>0</v>
      </c>
      <c r="J11" s="22">
        <v>0</v>
      </c>
      <c r="K11" s="23">
        <v>0</v>
      </c>
    </row>
    <row r="12" spans="1:11" ht="15" customHeight="1">
      <c r="A12" s="45" t="s">
        <v>74</v>
      </c>
      <c r="B12" s="46" t="s">
        <v>74</v>
      </c>
      <c r="C12" s="46" t="s">
        <v>74</v>
      </c>
      <c r="D12" s="21" t="s">
        <v>75</v>
      </c>
      <c r="E12" s="22">
        <v>300</v>
      </c>
      <c r="F12" s="22">
        <v>300</v>
      </c>
      <c r="G12" s="22">
        <v>0</v>
      </c>
      <c r="H12" s="22">
        <v>0</v>
      </c>
      <c r="I12" s="22">
        <v>0</v>
      </c>
      <c r="J12" s="22">
        <v>0</v>
      </c>
      <c r="K12" s="23">
        <v>0</v>
      </c>
    </row>
    <row r="13" spans="1:11" ht="15" customHeight="1">
      <c r="A13" s="49" t="s">
        <v>76</v>
      </c>
      <c r="B13" s="46" t="s">
        <v>76</v>
      </c>
      <c r="C13" s="46" t="s">
        <v>76</v>
      </c>
      <c r="D13" s="20" t="s">
        <v>77</v>
      </c>
      <c r="E13" s="8">
        <v>300</v>
      </c>
      <c r="F13" s="8">
        <v>300</v>
      </c>
      <c r="G13" s="8">
        <v>0</v>
      </c>
      <c r="H13" s="8">
        <v>0</v>
      </c>
      <c r="I13" s="8">
        <v>0</v>
      </c>
      <c r="J13" s="8">
        <v>0</v>
      </c>
      <c r="K13" s="18">
        <v>0</v>
      </c>
    </row>
    <row r="14" spans="1:11" ht="15" customHeight="1">
      <c r="A14" s="45" t="s">
        <v>78</v>
      </c>
      <c r="B14" s="46" t="s">
        <v>78</v>
      </c>
      <c r="C14" s="46" t="s">
        <v>78</v>
      </c>
      <c r="D14" s="21" t="s">
        <v>79</v>
      </c>
      <c r="E14" s="22">
        <v>224969.77</v>
      </c>
      <c r="F14" s="22">
        <v>207924.46</v>
      </c>
      <c r="G14" s="22">
        <v>0</v>
      </c>
      <c r="H14" s="22">
        <v>0</v>
      </c>
      <c r="I14" s="22">
        <v>0</v>
      </c>
      <c r="J14" s="22">
        <v>0</v>
      </c>
      <c r="K14" s="23">
        <v>17045.31</v>
      </c>
    </row>
    <row r="15" spans="1:11" ht="15" customHeight="1">
      <c r="A15" s="45" t="s">
        <v>80</v>
      </c>
      <c r="B15" s="46" t="s">
        <v>80</v>
      </c>
      <c r="C15" s="46" t="s">
        <v>80</v>
      </c>
      <c r="D15" s="21" t="s">
        <v>81</v>
      </c>
      <c r="E15" s="22">
        <v>224902.67</v>
      </c>
      <c r="F15" s="22">
        <v>207857.36</v>
      </c>
      <c r="G15" s="22">
        <v>0</v>
      </c>
      <c r="H15" s="22">
        <v>0</v>
      </c>
      <c r="I15" s="22">
        <v>0</v>
      </c>
      <c r="J15" s="22">
        <v>0</v>
      </c>
      <c r="K15" s="23">
        <v>17045.31</v>
      </c>
    </row>
    <row r="16" spans="1:11" ht="15" customHeight="1">
      <c r="A16" s="49" t="s">
        <v>82</v>
      </c>
      <c r="B16" s="46" t="s">
        <v>82</v>
      </c>
      <c r="C16" s="46" t="s">
        <v>82</v>
      </c>
      <c r="D16" s="20" t="s">
        <v>83</v>
      </c>
      <c r="E16" s="8">
        <v>148940.49</v>
      </c>
      <c r="F16" s="8">
        <v>148411.67</v>
      </c>
      <c r="G16" s="8">
        <v>0</v>
      </c>
      <c r="H16" s="8">
        <v>0</v>
      </c>
      <c r="I16" s="8">
        <v>0</v>
      </c>
      <c r="J16" s="8">
        <v>0</v>
      </c>
      <c r="K16" s="18">
        <v>528.82</v>
      </c>
    </row>
    <row r="17" spans="1:11" ht="15" customHeight="1">
      <c r="A17" s="49" t="s">
        <v>84</v>
      </c>
      <c r="B17" s="46" t="s">
        <v>84</v>
      </c>
      <c r="C17" s="46" t="s">
        <v>84</v>
      </c>
      <c r="D17" s="20" t="s">
        <v>85</v>
      </c>
      <c r="E17" s="8">
        <v>15545.66</v>
      </c>
      <c r="F17" s="8">
        <v>15545.66</v>
      </c>
      <c r="G17" s="8">
        <v>0</v>
      </c>
      <c r="H17" s="8">
        <v>0</v>
      </c>
      <c r="I17" s="8">
        <v>0</v>
      </c>
      <c r="J17" s="8">
        <v>0</v>
      </c>
      <c r="K17" s="18">
        <v>0</v>
      </c>
    </row>
    <row r="18" spans="1:11" ht="15" customHeight="1">
      <c r="A18" s="49" t="s">
        <v>86</v>
      </c>
      <c r="B18" s="46" t="s">
        <v>86</v>
      </c>
      <c r="C18" s="46" t="s">
        <v>86</v>
      </c>
      <c r="D18" s="20" t="s">
        <v>87</v>
      </c>
      <c r="E18" s="8">
        <v>8402.46</v>
      </c>
      <c r="F18" s="8">
        <v>8109.72</v>
      </c>
      <c r="G18" s="8">
        <v>0</v>
      </c>
      <c r="H18" s="8">
        <v>0</v>
      </c>
      <c r="I18" s="8">
        <v>0</v>
      </c>
      <c r="J18" s="8">
        <v>0</v>
      </c>
      <c r="K18" s="18">
        <v>292.74</v>
      </c>
    </row>
    <row r="19" spans="1:11" ht="15" customHeight="1">
      <c r="A19" s="49" t="s">
        <v>88</v>
      </c>
      <c r="B19" s="46" t="s">
        <v>88</v>
      </c>
      <c r="C19" s="46" t="s">
        <v>88</v>
      </c>
      <c r="D19" s="20" t="s">
        <v>89</v>
      </c>
      <c r="E19" s="8" t="s">
        <v>430</v>
      </c>
      <c r="F19" s="8" t="s">
        <v>430</v>
      </c>
      <c r="G19" s="8" t="s">
        <v>430</v>
      </c>
      <c r="H19" s="8" t="s">
        <v>430</v>
      </c>
      <c r="I19" s="8" t="s">
        <v>430</v>
      </c>
      <c r="J19" s="8" t="s">
        <v>430</v>
      </c>
      <c r="K19" s="18" t="s">
        <v>430</v>
      </c>
    </row>
    <row r="20" spans="1:11" ht="15" customHeight="1">
      <c r="A20" s="49" t="s">
        <v>90</v>
      </c>
      <c r="B20" s="46" t="s">
        <v>90</v>
      </c>
      <c r="C20" s="46" t="s">
        <v>90</v>
      </c>
      <c r="D20" s="20" t="s">
        <v>91</v>
      </c>
      <c r="E20" s="8">
        <v>608.25</v>
      </c>
      <c r="F20" s="8">
        <v>608.25</v>
      </c>
      <c r="G20" s="8">
        <v>0</v>
      </c>
      <c r="H20" s="8">
        <v>0</v>
      </c>
      <c r="I20" s="8">
        <v>0</v>
      </c>
      <c r="J20" s="8">
        <v>0</v>
      </c>
      <c r="K20" s="18">
        <v>0</v>
      </c>
    </row>
    <row r="21" spans="1:11" ht="15" customHeight="1">
      <c r="A21" s="49" t="s">
        <v>92</v>
      </c>
      <c r="B21" s="46" t="s">
        <v>92</v>
      </c>
      <c r="C21" s="46" t="s">
        <v>92</v>
      </c>
      <c r="D21" s="20" t="s">
        <v>93</v>
      </c>
      <c r="E21" s="8">
        <v>157.5</v>
      </c>
      <c r="F21" s="8">
        <v>47.5</v>
      </c>
      <c r="G21" s="8">
        <v>0</v>
      </c>
      <c r="H21" s="8">
        <v>0</v>
      </c>
      <c r="I21" s="8">
        <v>0</v>
      </c>
      <c r="J21" s="8">
        <v>0</v>
      </c>
      <c r="K21" s="18">
        <v>110</v>
      </c>
    </row>
    <row r="22" spans="1:11" ht="15" customHeight="1">
      <c r="A22" s="49" t="s">
        <v>94</v>
      </c>
      <c r="B22" s="46" t="s">
        <v>94</v>
      </c>
      <c r="C22" s="46" t="s">
        <v>94</v>
      </c>
      <c r="D22" s="20" t="s">
        <v>95</v>
      </c>
      <c r="E22" s="8">
        <v>2920</v>
      </c>
      <c r="F22" s="8">
        <v>2920</v>
      </c>
      <c r="G22" s="8">
        <v>0</v>
      </c>
      <c r="H22" s="8">
        <v>0</v>
      </c>
      <c r="I22" s="8">
        <v>0</v>
      </c>
      <c r="J22" s="8">
        <v>0</v>
      </c>
      <c r="K22" s="18">
        <v>0</v>
      </c>
    </row>
    <row r="23" spans="1:11" ht="15" customHeight="1">
      <c r="A23" s="49" t="s">
        <v>96</v>
      </c>
      <c r="B23" s="46" t="s">
        <v>96</v>
      </c>
      <c r="C23" s="46" t="s">
        <v>96</v>
      </c>
      <c r="D23" s="20" t="s">
        <v>97</v>
      </c>
      <c r="E23" s="8" t="s">
        <v>430</v>
      </c>
      <c r="F23" s="8" t="s">
        <v>430</v>
      </c>
      <c r="G23" s="8" t="s">
        <v>430</v>
      </c>
      <c r="H23" s="8" t="s">
        <v>430</v>
      </c>
      <c r="I23" s="8" t="s">
        <v>430</v>
      </c>
      <c r="J23" s="8" t="s">
        <v>430</v>
      </c>
      <c r="K23" s="18" t="s">
        <v>430</v>
      </c>
    </row>
    <row r="24" spans="1:11" ht="15" customHeight="1">
      <c r="A24" s="49" t="s">
        <v>98</v>
      </c>
      <c r="B24" s="46" t="s">
        <v>98</v>
      </c>
      <c r="C24" s="46" t="s">
        <v>98</v>
      </c>
      <c r="D24" s="20" t="s">
        <v>99</v>
      </c>
      <c r="E24" s="8">
        <v>159</v>
      </c>
      <c r="F24" s="8">
        <v>159</v>
      </c>
      <c r="G24" s="8">
        <v>0</v>
      </c>
      <c r="H24" s="8">
        <v>0</v>
      </c>
      <c r="I24" s="8">
        <v>0</v>
      </c>
      <c r="J24" s="8">
        <v>0</v>
      </c>
      <c r="K24" s="18">
        <v>0</v>
      </c>
    </row>
    <row r="25" spans="1:11" ht="15" customHeight="1">
      <c r="A25" s="49" t="s">
        <v>100</v>
      </c>
      <c r="B25" s="46" t="s">
        <v>100</v>
      </c>
      <c r="C25" s="46" t="s">
        <v>100</v>
      </c>
      <c r="D25" s="20" t="s">
        <v>101</v>
      </c>
      <c r="E25" s="8">
        <v>6945.96</v>
      </c>
      <c r="F25" s="8">
        <v>6945.96</v>
      </c>
      <c r="G25" s="8">
        <v>0</v>
      </c>
      <c r="H25" s="8">
        <v>0</v>
      </c>
      <c r="I25" s="8">
        <v>0</v>
      </c>
      <c r="J25" s="8">
        <v>0</v>
      </c>
      <c r="K25" s="18">
        <v>0</v>
      </c>
    </row>
    <row r="26" spans="1:11" ht="15" customHeight="1">
      <c r="A26" s="49" t="s">
        <v>102</v>
      </c>
      <c r="B26" s="46" t="s">
        <v>102</v>
      </c>
      <c r="C26" s="46" t="s">
        <v>102</v>
      </c>
      <c r="D26" s="20" t="s">
        <v>103</v>
      </c>
      <c r="E26" s="8" t="s">
        <v>430</v>
      </c>
      <c r="F26" s="8" t="s">
        <v>430</v>
      </c>
      <c r="G26" s="8" t="s">
        <v>430</v>
      </c>
      <c r="H26" s="8" t="s">
        <v>430</v>
      </c>
      <c r="I26" s="8" t="s">
        <v>430</v>
      </c>
      <c r="J26" s="8" t="s">
        <v>430</v>
      </c>
      <c r="K26" s="18" t="s">
        <v>430</v>
      </c>
    </row>
    <row r="27" spans="1:11" ht="15" customHeight="1">
      <c r="A27" s="49" t="s">
        <v>104</v>
      </c>
      <c r="B27" s="46" t="s">
        <v>104</v>
      </c>
      <c r="C27" s="46" t="s">
        <v>104</v>
      </c>
      <c r="D27" s="20" t="s">
        <v>105</v>
      </c>
      <c r="E27" s="8" t="s">
        <v>430</v>
      </c>
      <c r="F27" s="8" t="s">
        <v>430</v>
      </c>
      <c r="G27" s="8" t="s">
        <v>430</v>
      </c>
      <c r="H27" s="8" t="s">
        <v>430</v>
      </c>
      <c r="I27" s="8" t="s">
        <v>430</v>
      </c>
      <c r="J27" s="8" t="s">
        <v>430</v>
      </c>
      <c r="K27" s="18" t="s">
        <v>430</v>
      </c>
    </row>
    <row r="28" spans="1:11" ht="15" customHeight="1">
      <c r="A28" s="49" t="s">
        <v>106</v>
      </c>
      <c r="B28" s="46" t="s">
        <v>106</v>
      </c>
      <c r="C28" s="46" t="s">
        <v>106</v>
      </c>
      <c r="D28" s="20" t="s">
        <v>107</v>
      </c>
      <c r="E28" s="8">
        <v>1208.25</v>
      </c>
      <c r="F28" s="8">
        <v>1208.25</v>
      </c>
      <c r="G28" s="8">
        <v>0</v>
      </c>
      <c r="H28" s="8">
        <v>0</v>
      </c>
      <c r="I28" s="8">
        <v>0</v>
      </c>
      <c r="J28" s="8">
        <v>0</v>
      </c>
      <c r="K28" s="18">
        <v>0</v>
      </c>
    </row>
    <row r="29" spans="1:11" ht="15" customHeight="1">
      <c r="A29" s="49" t="s">
        <v>108</v>
      </c>
      <c r="B29" s="46" t="s">
        <v>108</v>
      </c>
      <c r="C29" s="46" t="s">
        <v>108</v>
      </c>
      <c r="D29" s="20" t="s">
        <v>109</v>
      </c>
      <c r="E29" s="8">
        <v>635.93</v>
      </c>
      <c r="F29" s="8">
        <v>635.93</v>
      </c>
      <c r="G29" s="8">
        <v>0</v>
      </c>
      <c r="H29" s="8">
        <v>0</v>
      </c>
      <c r="I29" s="8">
        <v>0</v>
      </c>
      <c r="J29" s="8">
        <v>0</v>
      </c>
      <c r="K29" s="18">
        <v>0</v>
      </c>
    </row>
    <row r="30" spans="1:11" ht="15" customHeight="1">
      <c r="A30" s="49" t="s">
        <v>110</v>
      </c>
      <c r="B30" s="46" t="s">
        <v>110</v>
      </c>
      <c r="C30" s="46" t="s">
        <v>110</v>
      </c>
      <c r="D30" s="20" t="s">
        <v>111</v>
      </c>
      <c r="E30" s="8">
        <v>2872.86</v>
      </c>
      <c r="F30" s="8">
        <v>2872.86</v>
      </c>
      <c r="G30" s="8">
        <v>0</v>
      </c>
      <c r="H30" s="8">
        <v>0</v>
      </c>
      <c r="I30" s="8">
        <v>0</v>
      </c>
      <c r="J30" s="8">
        <v>0</v>
      </c>
      <c r="K30" s="18">
        <v>0</v>
      </c>
    </row>
    <row r="31" spans="1:11" ht="15" customHeight="1">
      <c r="A31" s="49" t="s">
        <v>112</v>
      </c>
      <c r="B31" s="46" t="s">
        <v>112</v>
      </c>
      <c r="C31" s="46" t="s">
        <v>112</v>
      </c>
      <c r="D31" s="20" t="s">
        <v>113</v>
      </c>
      <c r="E31" s="8">
        <v>9.5</v>
      </c>
      <c r="F31" s="8">
        <v>9.5</v>
      </c>
      <c r="G31" s="8">
        <v>0</v>
      </c>
      <c r="H31" s="8">
        <v>0</v>
      </c>
      <c r="I31" s="8">
        <v>0</v>
      </c>
      <c r="J31" s="8">
        <v>0</v>
      </c>
      <c r="K31" s="18">
        <v>0</v>
      </c>
    </row>
    <row r="32" spans="1:11" ht="15" customHeight="1">
      <c r="A32" s="49" t="s">
        <v>114</v>
      </c>
      <c r="B32" s="46" t="s">
        <v>114</v>
      </c>
      <c r="C32" s="46" t="s">
        <v>114</v>
      </c>
      <c r="D32" s="20" t="s">
        <v>115</v>
      </c>
      <c r="E32" s="8">
        <v>9903</v>
      </c>
      <c r="F32" s="8">
        <v>9903</v>
      </c>
      <c r="G32" s="8">
        <v>0</v>
      </c>
      <c r="H32" s="8">
        <v>0</v>
      </c>
      <c r="I32" s="8">
        <v>0</v>
      </c>
      <c r="J32" s="8">
        <v>0</v>
      </c>
      <c r="K32" s="18">
        <v>0</v>
      </c>
    </row>
    <row r="33" spans="1:11" ht="15" customHeight="1">
      <c r="A33" s="49" t="s">
        <v>116</v>
      </c>
      <c r="B33" s="46" t="s">
        <v>116</v>
      </c>
      <c r="C33" s="46" t="s">
        <v>116</v>
      </c>
      <c r="D33" s="20" t="s">
        <v>117</v>
      </c>
      <c r="E33" s="8">
        <v>3952.24</v>
      </c>
      <c r="F33" s="8">
        <v>3952.24</v>
      </c>
      <c r="G33" s="8">
        <v>0</v>
      </c>
      <c r="H33" s="8">
        <v>0</v>
      </c>
      <c r="I33" s="8">
        <v>0</v>
      </c>
      <c r="J33" s="8">
        <v>0</v>
      </c>
      <c r="K33" s="18">
        <v>0</v>
      </c>
    </row>
    <row r="34" spans="1:11" ht="15" customHeight="1">
      <c r="A34" s="49" t="s">
        <v>118</v>
      </c>
      <c r="B34" s="46" t="s">
        <v>118</v>
      </c>
      <c r="C34" s="46" t="s">
        <v>118</v>
      </c>
      <c r="D34" s="20" t="s">
        <v>119</v>
      </c>
      <c r="E34" s="8">
        <v>21547.27</v>
      </c>
      <c r="F34" s="8">
        <v>5456.92</v>
      </c>
      <c r="G34" s="8">
        <v>0</v>
      </c>
      <c r="H34" s="8">
        <v>0</v>
      </c>
      <c r="I34" s="8">
        <v>0</v>
      </c>
      <c r="J34" s="8">
        <v>0</v>
      </c>
      <c r="K34" s="18">
        <v>16090.35</v>
      </c>
    </row>
    <row r="35" spans="1:11" ht="15" customHeight="1">
      <c r="A35" s="45" t="s">
        <v>120</v>
      </c>
      <c r="B35" s="46" t="s">
        <v>120</v>
      </c>
      <c r="C35" s="46" t="s">
        <v>120</v>
      </c>
      <c r="D35" s="21" t="s">
        <v>121</v>
      </c>
      <c r="E35" s="22">
        <v>17.1</v>
      </c>
      <c r="F35" s="22">
        <v>17.1</v>
      </c>
      <c r="G35" s="22">
        <v>0</v>
      </c>
      <c r="H35" s="22">
        <v>0</v>
      </c>
      <c r="I35" s="22">
        <v>0</v>
      </c>
      <c r="J35" s="22">
        <v>0</v>
      </c>
      <c r="K35" s="23">
        <v>0</v>
      </c>
    </row>
    <row r="36" spans="1:11" ht="15" customHeight="1">
      <c r="A36" s="49" t="s">
        <v>122</v>
      </c>
      <c r="B36" s="46" t="s">
        <v>122</v>
      </c>
      <c r="C36" s="46" t="s">
        <v>122</v>
      </c>
      <c r="D36" s="20" t="s">
        <v>85</v>
      </c>
      <c r="E36" s="8">
        <v>17.1</v>
      </c>
      <c r="F36" s="8">
        <v>17.1</v>
      </c>
      <c r="G36" s="8">
        <v>0</v>
      </c>
      <c r="H36" s="8">
        <v>0</v>
      </c>
      <c r="I36" s="8">
        <v>0</v>
      </c>
      <c r="J36" s="8">
        <v>0</v>
      </c>
      <c r="K36" s="18">
        <v>0</v>
      </c>
    </row>
    <row r="37" spans="1:11" ht="15" customHeight="1">
      <c r="A37" s="45" t="s">
        <v>123</v>
      </c>
      <c r="B37" s="46" t="s">
        <v>123</v>
      </c>
      <c r="C37" s="46" t="s">
        <v>123</v>
      </c>
      <c r="D37" s="21" t="s">
        <v>124</v>
      </c>
      <c r="E37" s="22">
        <v>50</v>
      </c>
      <c r="F37" s="22">
        <v>50</v>
      </c>
      <c r="G37" s="22">
        <v>0</v>
      </c>
      <c r="H37" s="22">
        <v>0</v>
      </c>
      <c r="I37" s="22">
        <v>0</v>
      </c>
      <c r="J37" s="22">
        <v>0</v>
      </c>
      <c r="K37" s="23">
        <v>0</v>
      </c>
    </row>
    <row r="38" spans="1:11" ht="15" customHeight="1">
      <c r="A38" s="49" t="s">
        <v>125</v>
      </c>
      <c r="B38" s="46" t="s">
        <v>125</v>
      </c>
      <c r="C38" s="46" t="s">
        <v>125</v>
      </c>
      <c r="D38" s="20" t="s">
        <v>126</v>
      </c>
      <c r="E38" s="8">
        <v>50</v>
      </c>
      <c r="F38" s="8">
        <v>50</v>
      </c>
      <c r="G38" s="8">
        <v>0</v>
      </c>
      <c r="H38" s="8">
        <v>0</v>
      </c>
      <c r="I38" s="8">
        <v>0</v>
      </c>
      <c r="J38" s="8">
        <v>0</v>
      </c>
      <c r="K38" s="18">
        <v>0</v>
      </c>
    </row>
    <row r="39" spans="1:11" ht="15" customHeight="1">
      <c r="A39" s="45" t="s">
        <v>127</v>
      </c>
      <c r="B39" s="46" t="s">
        <v>127</v>
      </c>
      <c r="C39" s="46" t="s">
        <v>127</v>
      </c>
      <c r="D39" s="21" t="s">
        <v>128</v>
      </c>
      <c r="E39" s="22">
        <v>5721.42</v>
      </c>
      <c r="F39" s="22">
        <v>5721.42</v>
      </c>
      <c r="G39" s="22">
        <v>0</v>
      </c>
      <c r="H39" s="22">
        <v>0</v>
      </c>
      <c r="I39" s="22">
        <v>0</v>
      </c>
      <c r="J39" s="22">
        <v>0</v>
      </c>
      <c r="K39" s="23">
        <v>0</v>
      </c>
    </row>
    <row r="40" spans="1:11" ht="15" customHeight="1">
      <c r="A40" s="45" t="s">
        <v>129</v>
      </c>
      <c r="B40" s="46" t="s">
        <v>129</v>
      </c>
      <c r="C40" s="46" t="s">
        <v>129</v>
      </c>
      <c r="D40" s="21" t="s">
        <v>130</v>
      </c>
      <c r="E40" s="22">
        <v>5424</v>
      </c>
      <c r="F40" s="22">
        <v>5424</v>
      </c>
      <c r="G40" s="22">
        <v>0</v>
      </c>
      <c r="H40" s="22">
        <v>0</v>
      </c>
      <c r="I40" s="22">
        <v>0</v>
      </c>
      <c r="J40" s="22">
        <v>0</v>
      </c>
      <c r="K40" s="23">
        <v>0</v>
      </c>
    </row>
    <row r="41" spans="1:11" ht="15" customHeight="1">
      <c r="A41" s="49" t="s">
        <v>131</v>
      </c>
      <c r="B41" s="46" t="s">
        <v>131</v>
      </c>
      <c r="C41" s="46" t="s">
        <v>131</v>
      </c>
      <c r="D41" s="20" t="s">
        <v>132</v>
      </c>
      <c r="E41" s="8">
        <v>5424</v>
      </c>
      <c r="F41" s="8">
        <v>5424</v>
      </c>
      <c r="G41" s="8">
        <v>0</v>
      </c>
      <c r="H41" s="8">
        <v>0</v>
      </c>
      <c r="I41" s="8">
        <v>0</v>
      </c>
      <c r="J41" s="8">
        <v>0</v>
      </c>
      <c r="K41" s="18">
        <v>0</v>
      </c>
    </row>
    <row r="42" spans="1:11" ht="15" customHeight="1">
      <c r="A42" s="45" t="s">
        <v>133</v>
      </c>
      <c r="B42" s="46" t="s">
        <v>133</v>
      </c>
      <c r="C42" s="46" t="s">
        <v>133</v>
      </c>
      <c r="D42" s="21" t="s">
        <v>134</v>
      </c>
      <c r="E42" s="22">
        <v>297.42</v>
      </c>
      <c r="F42" s="22">
        <v>297.42</v>
      </c>
      <c r="G42" s="22">
        <v>0</v>
      </c>
      <c r="H42" s="22">
        <v>0</v>
      </c>
      <c r="I42" s="22">
        <v>0</v>
      </c>
      <c r="J42" s="22">
        <v>0</v>
      </c>
      <c r="K42" s="23">
        <v>0</v>
      </c>
    </row>
    <row r="43" spans="1:11" ht="15" customHeight="1">
      <c r="A43" s="49" t="s">
        <v>135</v>
      </c>
      <c r="B43" s="46" t="s">
        <v>135</v>
      </c>
      <c r="C43" s="46" t="s">
        <v>135</v>
      </c>
      <c r="D43" s="20" t="s">
        <v>136</v>
      </c>
      <c r="E43" s="8">
        <v>297.42</v>
      </c>
      <c r="F43" s="8">
        <v>297.42</v>
      </c>
      <c r="G43" s="8">
        <v>0</v>
      </c>
      <c r="H43" s="8">
        <v>0</v>
      </c>
      <c r="I43" s="8">
        <v>0</v>
      </c>
      <c r="J43" s="8">
        <v>0</v>
      </c>
      <c r="K43" s="18">
        <v>0</v>
      </c>
    </row>
    <row r="44" spans="1:11" ht="15" customHeight="1">
      <c r="A44" s="45" t="s">
        <v>137</v>
      </c>
      <c r="B44" s="46" t="s">
        <v>137</v>
      </c>
      <c r="C44" s="46" t="s">
        <v>137</v>
      </c>
      <c r="D44" s="21" t="s">
        <v>138</v>
      </c>
      <c r="E44" s="22">
        <v>25173.57</v>
      </c>
      <c r="F44" s="22">
        <v>25173.57</v>
      </c>
      <c r="G44" s="22">
        <v>0</v>
      </c>
      <c r="H44" s="22">
        <v>0</v>
      </c>
      <c r="I44" s="22">
        <v>0</v>
      </c>
      <c r="J44" s="22">
        <v>0</v>
      </c>
      <c r="K44" s="23">
        <v>0</v>
      </c>
    </row>
    <row r="45" spans="1:11" ht="15" customHeight="1">
      <c r="A45" s="45" t="s">
        <v>139</v>
      </c>
      <c r="B45" s="46" t="s">
        <v>139</v>
      </c>
      <c r="C45" s="46" t="s">
        <v>139</v>
      </c>
      <c r="D45" s="21" t="s">
        <v>140</v>
      </c>
      <c r="E45" s="22">
        <v>25022.65</v>
      </c>
      <c r="F45" s="22">
        <v>25022.65</v>
      </c>
      <c r="G45" s="22">
        <v>0</v>
      </c>
      <c r="H45" s="22">
        <v>0</v>
      </c>
      <c r="I45" s="22">
        <v>0</v>
      </c>
      <c r="J45" s="22">
        <v>0</v>
      </c>
      <c r="K45" s="23">
        <v>0</v>
      </c>
    </row>
    <row r="46" spans="1:11" ht="15" customHeight="1">
      <c r="A46" s="49" t="s">
        <v>141</v>
      </c>
      <c r="B46" s="46" t="s">
        <v>141</v>
      </c>
      <c r="C46" s="46" t="s">
        <v>141</v>
      </c>
      <c r="D46" s="20" t="s">
        <v>142</v>
      </c>
      <c r="E46" s="8">
        <v>3973.06</v>
      </c>
      <c r="F46" s="8">
        <v>3973.06</v>
      </c>
      <c r="G46" s="8">
        <v>0</v>
      </c>
      <c r="H46" s="8">
        <v>0</v>
      </c>
      <c r="I46" s="8">
        <v>0</v>
      </c>
      <c r="J46" s="8">
        <v>0</v>
      </c>
      <c r="K46" s="18">
        <v>0</v>
      </c>
    </row>
    <row r="47" spans="1:11" ht="15" customHeight="1">
      <c r="A47" s="49" t="s">
        <v>143</v>
      </c>
      <c r="B47" s="46" t="s">
        <v>143</v>
      </c>
      <c r="C47" s="46" t="s">
        <v>143</v>
      </c>
      <c r="D47" s="20" t="s">
        <v>144</v>
      </c>
      <c r="E47" s="8">
        <v>21049.59</v>
      </c>
      <c r="F47" s="8">
        <v>21049.59</v>
      </c>
      <c r="G47" s="8">
        <v>0</v>
      </c>
      <c r="H47" s="8">
        <v>0</v>
      </c>
      <c r="I47" s="8">
        <v>0</v>
      </c>
      <c r="J47" s="8">
        <v>0</v>
      </c>
      <c r="K47" s="18">
        <v>0</v>
      </c>
    </row>
    <row r="48" spans="1:11" ht="15" customHeight="1">
      <c r="A48" s="45" t="s">
        <v>145</v>
      </c>
      <c r="B48" s="46" t="s">
        <v>145</v>
      </c>
      <c r="C48" s="46" t="s">
        <v>145</v>
      </c>
      <c r="D48" s="21" t="s">
        <v>146</v>
      </c>
      <c r="E48" s="22">
        <v>150</v>
      </c>
      <c r="F48" s="22">
        <v>150</v>
      </c>
      <c r="G48" s="22">
        <v>0</v>
      </c>
      <c r="H48" s="22">
        <v>0</v>
      </c>
      <c r="I48" s="22">
        <v>0</v>
      </c>
      <c r="J48" s="22">
        <v>0</v>
      </c>
      <c r="K48" s="23">
        <v>0</v>
      </c>
    </row>
    <row r="49" spans="1:11" ht="15" customHeight="1">
      <c r="A49" s="49" t="s">
        <v>147</v>
      </c>
      <c r="B49" s="46" t="s">
        <v>147</v>
      </c>
      <c r="C49" s="46" t="s">
        <v>147</v>
      </c>
      <c r="D49" s="20" t="s">
        <v>148</v>
      </c>
      <c r="E49" s="8">
        <v>150</v>
      </c>
      <c r="F49" s="8">
        <v>150</v>
      </c>
      <c r="G49" s="8">
        <v>0</v>
      </c>
      <c r="H49" s="8">
        <v>0</v>
      </c>
      <c r="I49" s="8">
        <v>0</v>
      </c>
      <c r="J49" s="8">
        <v>0</v>
      </c>
      <c r="K49" s="18">
        <v>0</v>
      </c>
    </row>
    <row r="50" spans="1:11" ht="15" customHeight="1">
      <c r="A50" s="45" t="s">
        <v>149</v>
      </c>
      <c r="B50" s="46" t="s">
        <v>149</v>
      </c>
      <c r="C50" s="46" t="s">
        <v>149</v>
      </c>
      <c r="D50" s="21" t="s">
        <v>150</v>
      </c>
      <c r="E50" s="22">
        <v>0.92</v>
      </c>
      <c r="F50" s="22">
        <v>0.92</v>
      </c>
      <c r="G50" s="22">
        <v>0</v>
      </c>
      <c r="H50" s="22">
        <v>0</v>
      </c>
      <c r="I50" s="22">
        <v>0</v>
      </c>
      <c r="J50" s="22">
        <v>0</v>
      </c>
      <c r="K50" s="23">
        <v>0</v>
      </c>
    </row>
    <row r="51" spans="1:11" ht="15" customHeight="1">
      <c r="A51" s="49" t="s">
        <v>151</v>
      </c>
      <c r="B51" s="46" t="s">
        <v>151</v>
      </c>
      <c r="C51" s="46" t="s">
        <v>151</v>
      </c>
      <c r="D51" s="20" t="s">
        <v>152</v>
      </c>
      <c r="E51" s="8">
        <v>0.92</v>
      </c>
      <c r="F51" s="8">
        <v>0.92</v>
      </c>
      <c r="G51" s="8">
        <v>0</v>
      </c>
      <c r="H51" s="8">
        <v>0</v>
      </c>
      <c r="I51" s="8">
        <v>0</v>
      </c>
      <c r="J51" s="8">
        <v>0</v>
      </c>
      <c r="K51" s="18">
        <v>0</v>
      </c>
    </row>
    <row r="52" spans="1:11" ht="15" customHeight="1">
      <c r="A52" s="45" t="s">
        <v>153</v>
      </c>
      <c r="B52" s="46" t="s">
        <v>153</v>
      </c>
      <c r="C52" s="46" t="s">
        <v>153</v>
      </c>
      <c r="D52" s="21" t="s">
        <v>154</v>
      </c>
      <c r="E52" s="22">
        <v>4609.84</v>
      </c>
      <c r="F52" s="22">
        <v>4609.84</v>
      </c>
      <c r="G52" s="22">
        <v>0</v>
      </c>
      <c r="H52" s="22">
        <v>0</v>
      </c>
      <c r="I52" s="22">
        <v>0</v>
      </c>
      <c r="J52" s="22">
        <v>0</v>
      </c>
      <c r="K52" s="23">
        <v>0</v>
      </c>
    </row>
    <row r="53" spans="1:11" ht="15" customHeight="1">
      <c r="A53" s="45" t="s">
        <v>155</v>
      </c>
      <c r="B53" s="46" t="s">
        <v>155</v>
      </c>
      <c r="C53" s="46" t="s">
        <v>155</v>
      </c>
      <c r="D53" s="21" t="s">
        <v>156</v>
      </c>
      <c r="E53" s="22">
        <v>4609.84</v>
      </c>
      <c r="F53" s="22">
        <v>4609.84</v>
      </c>
      <c r="G53" s="22">
        <v>0</v>
      </c>
      <c r="H53" s="22">
        <v>0</v>
      </c>
      <c r="I53" s="22">
        <v>0</v>
      </c>
      <c r="J53" s="22">
        <v>0</v>
      </c>
      <c r="K53" s="23">
        <v>0</v>
      </c>
    </row>
    <row r="54" spans="1:11" ht="15" customHeight="1">
      <c r="A54" s="49" t="s">
        <v>157</v>
      </c>
      <c r="B54" s="46" t="s">
        <v>157</v>
      </c>
      <c r="C54" s="46" t="s">
        <v>157</v>
      </c>
      <c r="D54" s="20" t="s">
        <v>158</v>
      </c>
      <c r="E54" s="8">
        <v>2967.66</v>
      </c>
      <c r="F54" s="8">
        <v>2967.66</v>
      </c>
      <c r="G54" s="8">
        <v>0</v>
      </c>
      <c r="H54" s="8">
        <v>0</v>
      </c>
      <c r="I54" s="8">
        <v>0</v>
      </c>
      <c r="J54" s="8">
        <v>0</v>
      </c>
      <c r="K54" s="18">
        <v>0</v>
      </c>
    </row>
    <row r="55" spans="1:11" ht="15" customHeight="1">
      <c r="A55" s="49" t="s">
        <v>159</v>
      </c>
      <c r="B55" s="46" t="s">
        <v>159</v>
      </c>
      <c r="C55" s="46" t="s">
        <v>159</v>
      </c>
      <c r="D55" s="20" t="s">
        <v>160</v>
      </c>
      <c r="E55" s="8">
        <v>115.55</v>
      </c>
      <c r="F55" s="8">
        <v>115.55</v>
      </c>
      <c r="G55" s="8">
        <v>0</v>
      </c>
      <c r="H55" s="8">
        <v>0</v>
      </c>
      <c r="I55" s="8">
        <v>0</v>
      </c>
      <c r="J55" s="8">
        <v>0</v>
      </c>
      <c r="K55" s="18">
        <v>0</v>
      </c>
    </row>
    <row r="56" spans="1:11" ht="15" customHeight="1">
      <c r="A56" s="49" t="s">
        <v>161</v>
      </c>
      <c r="B56" s="46" t="s">
        <v>161</v>
      </c>
      <c r="C56" s="46" t="s">
        <v>161</v>
      </c>
      <c r="D56" s="20" t="s">
        <v>162</v>
      </c>
      <c r="E56" s="8">
        <v>1526.63</v>
      </c>
      <c r="F56" s="8">
        <v>1526.63</v>
      </c>
      <c r="G56" s="8">
        <v>0</v>
      </c>
      <c r="H56" s="8">
        <v>0</v>
      </c>
      <c r="I56" s="8">
        <v>0</v>
      </c>
      <c r="J56" s="8">
        <v>0</v>
      </c>
      <c r="K56" s="18">
        <v>0</v>
      </c>
    </row>
    <row r="57" spans="1:11" ht="15" customHeight="1">
      <c r="A57" s="45" t="s">
        <v>163</v>
      </c>
      <c r="B57" s="46" t="s">
        <v>163</v>
      </c>
      <c r="C57" s="46" t="s">
        <v>163</v>
      </c>
      <c r="D57" s="21" t="s">
        <v>164</v>
      </c>
      <c r="E57" s="22">
        <v>9060.08</v>
      </c>
      <c r="F57" s="22">
        <v>9060.08</v>
      </c>
      <c r="G57" s="22">
        <v>0</v>
      </c>
      <c r="H57" s="22">
        <v>0</v>
      </c>
      <c r="I57" s="22">
        <v>0</v>
      </c>
      <c r="J57" s="22">
        <v>0</v>
      </c>
      <c r="K57" s="23">
        <v>0</v>
      </c>
    </row>
    <row r="58" spans="1:11" ht="15" customHeight="1">
      <c r="A58" s="45" t="s">
        <v>165</v>
      </c>
      <c r="B58" s="46" t="s">
        <v>165</v>
      </c>
      <c r="C58" s="46" t="s">
        <v>165</v>
      </c>
      <c r="D58" s="21" t="s">
        <v>166</v>
      </c>
      <c r="E58" s="22">
        <v>6260.08</v>
      </c>
      <c r="F58" s="22">
        <v>6260.08</v>
      </c>
      <c r="G58" s="22">
        <v>0</v>
      </c>
      <c r="H58" s="22">
        <v>0</v>
      </c>
      <c r="I58" s="22">
        <v>0</v>
      </c>
      <c r="J58" s="22">
        <v>0</v>
      </c>
      <c r="K58" s="23">
        <v>0</v>
      </c>
    </row>
    <row r="59" spans="1:11" ht="15" customHeight="1">
      <c r="A59" s="49" t="s">
        <v>167</v>
      </c>
      <c r="B59" s="46" t="s">
        <v>167</v>
      </c>
      <c r="C59" s="46" t="s">
        <v>167</v>
      </c>
      <c r="D59" s="20" t="s">
        <v>168</v>
      </c>
      <c r="E59" s="8">
        <v>2699.74</v>
      </c>
      <c r="F59" s="8">
        <v>2699.74</v>
      </c>
      <c r="G59" s="8">
        <v>0</v>
      </c>
      <c r="H59" s="8">
        <v>0</v>
      </c>
      <c r="I59" s="8">
        <v>0</v>
      </c>
      <c r="J59" s="8">
        <v>0</v>
      </c>
      <c r="K59" s="18">
        <v>0</v>
      </c>
    </row>
    <row r="60" spans="1:11" ht="15" customHeight="1">
      <c r="A60" s="49" t="s">
        <v>169</v>
      </c>
      <c r="B60" s="46" t="s">
        <v>169</v>
      </c>
      <c r="C60" s="46" t="s">
        <v>169</v>
      </c>
      <c r="D60" s="20" t="s">
        <v>170</v>
      </c>
      <c r="E60" s="8">
        <v>3560.34</v>
      </c>
      <c r="F60" s="8">
        <v>3560.34</v>
      </c>
      <c r="G60" s="8">
        <v>0</v>
      </c>
      <c r="H60" s="8">
        <v>0</v>
      </c>
      <c r="I60" s="8">
        <v>0</v>
      </c>
      <c r="J60" s="8">
        <v>0</v>
      </c>
      <c r="K60" s="18">
        <v>0</v>
      </c>
    </row>
    <row r="61" spans="1:11" ht="15" customHeight="1">
      <c r="A61" s="45" t="s">
        <v>171</v>
      </c>
      <c r="B61" s="46" t="s">
        <v>171</v>
      </c>
      <c r="C61" s="46" t="s">
        <v>171</v>
      </c>
      <c r="D61" s="21" t="s">
        <v>172</v>
      </c>
      <c r="E61" s="22">
        <v>2800</v>
      </c>
      <c r="F61" s="22">
        <v>2800</v>
      </c>
      <c r="G61" s="22">
        <v>0</v>
      </c>
      <c r="H61" s="22">
        <v>0</v>
      </c>
      <c r="I61" s="22">
        <v>0</v>
      </c>
      <c r="J61" s="22">
        <v>0</v>
      </c>
      <c r="K61" s="23">
        <v>0</v>
      </c>
    </row>
    <row r="62" spans="1:11" ht="15" customHeight="1">
      <c r="A62" s="49" t="s">
        <v>173</v>
      </c>
      <c r="B62" s="46" t="s">
        <v>173</v>
      </c>
      <c r="C62" s="46" t="s">
        <v>173</v>
      </c>
      <c r="D62" s="20" t="s">
        <v>174</v>
      </c>
      <c r="E62" s="8">
        <v>2800</v>
      </c>
      <c r="F62" s="8">
        <v>2800</v>
      </c>
      <c r="G62" s="8">
        <v>0</v>
      </c>
      <c r="H62" s="8">
        <v>0</v>
      </c>
      <c r="I62" s="8">
        <v>0</v>
      </c>
      <c r="J62" s="8">
        <v>0</v>
      </c>
      <c r="K62" s="18">
        <v>0</v>
      </c>
    </row>
    <row r="63" spans="1:11" ht="15" customHeight="1">
      <c r="A63" s="45" t="s">
        <v>175</v>
      </c>
      <c r="B63" s="46" t="s">
        <v>175</v>
      </c>
      <c r="C63" s="46" t="s">
        <v>175</v>
      </c>
      <c r="D63" s="21" t="s">
        <v>176</v>
      </c>
      <c r="E63" s="22">
        <v>117.74</v>
      </c>
      <c r="F63" s="22">
        <v>117.74</v>
      </c>
      <c r="G63" s="22">
        <v>0</v>
      </c>
      <c r="H63" s="22">
        <v>0</v>
      </c>
      <c r="I63" s="22">
        <v>0</v>
      </c>
      <c r="J63" s="22">
        <v>0</v>
      </c>
      <c r="K63" s="23">
        <v>0</v>
      </c>
    </row>
    <row r="64" spans="1:11" ht="15" customHeight="1">
      <c r="A64" s="45" t="s">
        <v>177</v>
      </c>
      <c r="B64" s="46" t="s">
        <v>177</v>
      </c>
      <c r="C64" s="46" t="s">
        <v>177</v>
      </c>
      <c r="D64" s="21" t="s">
        <v>178</v>
      </c>
      <c r="E64" s="22">
        <v>117.74</v>
      </c>
      <c r="F64" s="22">
        <v>117.74</v>
      </c>
      <c r="G64" s="22">
        <v>0</v>
      </c>
      <c r="H64" s="22">
        <v>0</v>
      </c>
      <c r="I64" s="22">
        <v>0</v>
      </c>
      <c r="J64" s="22">
        <v>0</v>
      </c>
      <c r="K64" s="23">
        <v>0</v>
      </c>
    </row>
    <row r="65" spans="1:11" ht="15" customHeight="1">
      <c r="A65" s="49" t="s">
        <v>179</v>
      </c>
      <c r="B65" s="46" t="s">
        <v>179</v>
      </c>
      <c r="C65" s="46" t="s">
        <v>179</v>
      </c>
      <c r="D65" s="20" t="s">
        <v>180</v>
      </c>
      <c r="E65" s="8">
        <v>117.74</v>
      </c>
      <c r="F65" s="8">
        <v>117.74</v>
      </c>
      <c r="G65" s="8">
        <v>0</v>
      </c>
      <c r="H65" s="8">
        <v>0</v>
      </c>
      <c r="I65" s="8">
        <v>0</v>
      </c>
      <c r="J65" s="8">
        <v>0</v>
      </c>
      <c r="K65" s="18">
        <v>0</v>
      </c>
    </row>
    <row r="66" spans="1:11" ht="15" customHeight="1">
      <c r="A66" s="45" t="s">
        <v>181</v>
      </c>
      <c r="B66" s="46" t="s">
        <v>181</v>
      </c>
      <c r="C66" s="46" t="s">
        <v>181</v>
      </c>
      <c r="D66" s="21" t="s">
        <v>182</v>
      </c>
      <c r="E66" s="22">
        <v>137.71</v>
      </c>
      <c r="F66" s="22">
        <v>137.71</v>
      </c>
      <c r="G66" s="22">
        <v>0</v>
      </c>
      <c r="H66" s="22">
        <v>0</v>
      </c>
      <c r="I66" s="22">
        <v>0</v>
      </c>
      <c r="J66" s="22">
        <v>0</v>
      </c>
      <c r="K66" s="23">
        <v>0</v>
      </c>
    </row>
    <row r="67" spans="1:11" ht="15" customHeight="1">
      <c r="A67" s="45" t="s">
        <v>183</v>
      </c>
      <c r="B67" s="46" t="s">
        <v>183</v>
      </c>
      <c r="C67" s="46" t="s">
        <v>183</v>
      </c>
      <c r="D67" s="21" t="s">
        <v>184</v>
      </c>
      <c r="E67" s="22">
        <v>137.71</v>
      </c>
      <c r="F67" s="22">
        <v>137.71</v>
      </c>
      <c r="G67" s="22">
        <v>0</v>
      </c>
      <c r="H67" s="22">
        <v>0</v>
      </c>
      <c r="I67" s="22">
        <v>0</v>
      </c>
      <c r="J67" s="22">
        <v>0</v>
      </c>
      <c r="K67" s="23">
        <v>0</v>
      </c>
    </row>
    <row r="68" spans="1:11" ht="15" customHeight="1">
      <c r="A68" s="49" t="s">
        <v>185</v>
      </c>
      <c r="B68" s="46" t="s">
        <v>185</v>
      </c>
      <c r="C68" s="46" t="s">
        <v>185</v>
      </c>
      <c r="D68" s="20" t="s">
        <v>186</v>
      </c>
      <c r="E68" s="8">
        <v>137.71</v>
      </c>
      <c r="F68" s="8">
        <v>137.71</v>
      </c>
      <c r="G68" s="8">
        <v>0</v>
      </c>
      <c r="H68" s="8">
        <v>0</v>
      </c>
      <c r="I68" s="8">
        <v>0</v>
      </c>
      <c r="J68" s="8">
        <v>0</v>
      </c>
      <c r="K68" s="18">
        <v>0</v>
      </c>
    </row>
    <row r="69" spans="1:11" ht="15" customHeight="1">
      <c r="A69" s="45" t="s">
        <v>187</v>
      </c>
      <c r="B69" s="46" t="s">
        <v>187</v>
      </c>
      <c r="C69" s="46" t="s">
        <v>187</v>
      </c>
      <c r="D69" s="21" t="s">
        <v>188</v>
      </c>
      <c r="E69" s="22">
        <v>1851.98</v>
      </c>
      <c r="F69" s="22">
        <v>1851.98</v>
      </c>
      <c r="G69" s="22">
        <v>0</v>
      </c>
      <c r="H69" s="22">
        <v>0</v>
      </c>
      <c r="I69" s="22">
        <v>0</v>
      </c>
      <c r="J69" s="22">
        <v>0</v>
      </c>
      <c r="K69" s="23">
        <v>0</v>
      </c>
    </row>
    <row r="70" spans="1:11" ht="15" customHeight="1">
      <c r="A70" s="45" t="s">
        <v>189</v>
      </c>
      <c r="B70" s="46" t="s">
        <v>189</v>
      </c>
      <c r="C70" s="46" t="s">
        <v>189</v>
      </c>
      <c r="D70" s="21" t="s">
        <v>188</v>
      </c>
      <c r="E70" s="22">
        <v>1851.98</v>
      </c>
      <c r="F70" s="22">
        <v>1851.98</v>
      </c>
      <c r="G70" s="22">
        <v>0</v>
      </c>
      <c r="H70" s="22">
        <v>0</v>
      </c>
      <c r="I70" s="22">
        <v>0</v>
      </c>
      <c r="J70" s="22">
        <v>0</v>
      </c>
      <c r="K70" s="23">
        <v>0</v>
      </c>
    </row>
    <row r="71" spans="1:11" ht="15" customHeight="1">
      <c r="A71" s="50" t="s">
        <v>190</v>
      </c>
      <c r="B71" s="51" t="s">
        <v>190</v>
      </c>
      <c r="C71" s="51" t="s">
        <v>190</v>
      </c>
      <c r="D71" s="26" t="s">
        <v>191</v>
      </c>
      <c r="E71" s="27">
        <v>1851.98</v>
      </c>
      <c r="F71" s="27">
        <v>1851.98</v>
      </c>
      <c r="G71" s="27">
        <v>0</v>
      </c>
      <c r="H71" s="27">
        <v>0</v>
      </c>
      <c r="I71" s="27">
        <v>0</v>
      </c>
      <c r="J71" s="27">
        <v>0</v>
      </c>
      <c r="K71" s="28">
        <v>0</v>
      </c>
    </row>
  </sheetData>
  <sheetProtection/>
  <mergeCells count="75">
    <mergeCell ref="A1:K1"/>
    <mergeCell ref="A70:C70"/>
    <mergeCell ref="A71:C71"/>
    <mergeCell ref="A64:C64"/>
    <mergeCell ref="A65:C65"/>
    <mergeCell ref="A66:C66"/>
    <mergeCell ref="A67:C67"/>
    <mergeCell ref="A68:C68"/>
    <mergeCell ref="A69:C69"/>
    <mergeCell ref="A58:C58"/>
    <mergeCell ref="A59:C59"/>
    <mergeCell ref="A60:C60"/>
    <mergeCell ref="A61:C61"/>
    <mergeCell ref="A62:C62"/>
    <mergeCell ref="A63:C63"/>
    <mergeCell ref="A52:C52"/>
    <mergeCell ref="A53:C53"/>
    <mergeCell ref="A54:C54"/>
    <mergeCell ref="A55:C55"/>
    <mergeCell ref="A56:C56"/>
    <mergeCell ref="A57:C57"/>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10:C10"/>
    <mergeCell ref="A11:C11"/>
    <mergeCell ref="A12:C12"/>
    <mergeCell ref="A13:C13"/>
    <mergeCell ref="A14:C14"/>
    <mergeCell ref="A15:C15"/>
    <mergeCell ref="A8:C8"/>
    <mergeCell ref="A9:C9"/>
    <mergeCell ref="A3:D3"/>
    <mergeCell ref="E3:E6"/>
    <mergeCell ref="F3:F6"/>
    <mergeCell ref="G3:G6"/>
    <mergeCell ref="H3:H6"/>
    <mergeCell ref="I3:I6"/>
    <mergeCell ref="J3:J6"/>
    <mergeCell ref="K3:K6"/>
    <mergeCell ref="A4:C6"/>
    <mergeCell ref="D4:D6"/>
  </mergeCells>
  <printOptions/>
  <pageMargins left="0.7480314960629921" right="0.7480314960629921" top="0.984251968503937" bottom="0.984251968503937" header="0.5118110236220472" footer="0.5118110236220472"/>
  <pageSetup fitToHeight="1" fitToWidth="1" horizontalDpi="300" verticalDpi="300" orientation="portrait" paperSize="9" scale="55" r:id="rId1"/>
  <headerFooter alignWithMargins="0">
    <oddHeader>&amp;L&amp;"宋体,常规"附件&amp;"Arial,常规"2</oddHeader>
  </headerFooter>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79"/>
  <sheetViews>
    <sheetView zoomScalePageLayoutView="0" workbookViewId="0" topLeftCell="A13">
      <selection activeCell="E28" sqref="E28:J28"/>
    </sheetView>
  </sheetViews>
  <sheetFormatPr defaultColWidth="9.140625" defaultRowHeight="12.75"/>
  <cols>
    <col min="1" max="3" width="3.140625" style="1" customWidth="1"/>
    <col min="4" max="4" width="37.28125" style="1" customWidth="1"/>
    <col min="5" max="10" width="16.00390625" style="1" customWidth="1"/>
    <col min="11" max="11" width="9.140625" style="1" customWidth="1"/>
    <col min="12" max="12" width="10.421875" style="1" bestFit="1" customWidth="1"/>
    <col min="13" max="16384" width="9.140625" style="1" customWidth="1"/>
  </cols>
  <sheetData>
    <row r="1" spans="1:11" ht="27.75" customHeight="1">
      <c r="A1" s="40" t="s">
        <v>192</v>
      </c>
      <c r="B1" s="40"/>
      <c r="C1" s="40"/>
      <c r="D1" s="40"/>
      <c r="E1" s="40"/>
      <c r="F1" s="40"/>
      <c r="G1" s="40"/>
      <c r="H1" s="40"/>
      <c r="I1" s="40"/>
      <c r="J1" s="40"/>
      <c r="K1" s="37"/>
    </row>
    <row r="2" spans="1:11" ht="15" customHeight="1">
      <c r="A2" s="2" t="s">
        <v>1</v>
      </c>
      <c r="B2" s="4"/>
      <c r="C2" s="4"/>
      <c r="D2" s="4"/>
      <c r="E2" s="3"/>
      <c r="F2" s="4"/>
      <c r="G2" s="4"/>
      <c r="H2" s="4"/>
      <c r="I2" s="4"/>
      <c r="J2" s="36" t="s">
        <v>2</v>
      </c>
      <c r="K2" s="37"/>
    </row>
    <row r="3" spans="1:10" ht="15" customHeight="1">
      <c r="A3" s="47" t="s">
        <v>5</v>
      </c>
      <c r="B3" s="48" t="s">
        <v>5</v>
      </c>
      <c r="C3" s="48" t="s">
        <v>5</v>
      </c>
      <c r="D3" s="48" t="s">
        <v>5</v>
      </c>
      <c r="E3" s="41" t="s">
        <v>39</v>
      </c>
      <c r="F3" s="41" t="s">
        <v>193</v>
      </c>
      <c r="G3" s="41" t="s">
        <v>194</v>
      </c>
      <c r="H3" s="41" t="s">
        <v>195</v>
      </c>
      <c r="I3" s="41" t="s">
        <v>196</v>
      </c>
      <c r="J3" s="41" t="s">
        <v>197</v>
      </c>
    </row>
    <row r="4" spans="1:10" ht="15" customHeight="1">
      <c r="A4" s="43" t="s">
        <v>61</v>
      </c>
      <c r="B4" s="41" t="s">
        <v>61</v>
      </c>
      <c r="C4" s="41" t="s">
        <v>61</v>
      </c>
      <c r="D4" s="44" t="s">
        <v>62</v>
      </c>
      <c r="E4" s="41" t="s">
        <v>39</v>
      </c>
      <c r="F4" s="41" t="s">
        <v>193</v>
      </c>
      <c r="G4" s="41" t="s">
        <v>194</v>
      </c>
      <c r="H4" s="41" t="s">
        <v>195</v>
      </c>
      <c r="I4" s="41" t="s">
        <v>196</v>
      </c>
      <c r="J4" s="42" t="s">
        <v>197</v>
      </c>
    </row>
    <row r="5" spans="1:10" ht="15" customHeight="1">
      <c r="A5" s="43" t="s">
        <v>61</v>
      </c>
      <c r="B5" s="41" t="s">
        <v>61</v>
      </c>
      <c r="C5" s="41" t="s">
        <v>61</v>
      </c>
      <c r="D5" s="44" t="s">
        <v>62</v>
      </c>
      <c r="E5" s="41" t="s">
        <v>39</v>
      </c>
      <c r="F5" s="41" t="s">
        <v>193</v>
      </c>
      <c r="G5" s="41" t="s">
        <v>194</v>
      </c>
      <c r="H5" s="41" t="s">
        <v>195</v>
      </c>
      <c r="I5" s="41" t="s">
        <v>196</v>
      </c>
      <c r="J5" s="42" t="s">
        <v>197</v>
      </c>
    </row>
    <row r="6" spans="1:10" ht="15" customHeight="1">
      <c r="A6" s="43" t="s">
        <v>61</v>
      </c>
      <c r="B6" s="41" t="s">
        <v>61</v>
      </c>
      <c r="C6" s="41" t="s">
        <v>61</v>
      </c>
      <c r="D6" s="44" t="s">
        <v>62</v>
      </c>
      <c r="E6" s="41" t="s">
        <v>39</v>
      </c>
      <c r="F6" s="41" t="s">
        <v>193</v>
      </c>
      <c r="G6" s="41" t="s">
        <v>194</v>
      </c>
      <c r="H6" s="41" t="s">
        <v>195</v>
      </c>
      <c r="I6" s="41" t="s">
        <v>196</v>
      </c>
      <c r="J6" s="42" t="s">
        <v>197</v>
      </c>
    </row>
    <row r="7" spans="1:12" ht="12.75">
      <c r="A7" s="17" t="s">
        <v>63</v>
      </c>
      <c r="B7" s="16" t="s">
        <v>64</v>
      </c>
      <c r="C7" s="16" t="s">
        <v>65</v>
      </c>
      <c r="D7" s="16" t="s">
        <v>53</v>
      </c>
      <c r="E7" s="8">
        <f aca="true" t="shared" si="0" ref="E7:J7">E8+E11+E14+E40+E45+E53+E58+E61+E68+E71+E74+E77</f>
        <v>281683.5</v>
      </c>
      <c r="F7" s="8">
        <f t="shared" si="0"/>
        <v>202534.93999999997</v>
      </c>
      <c r="G7" s="8">
        <f t="shared" si="0"/>
        <v>79148.55999999998</v>
      </c>
      <c r="H7" s="8">
        <f t="shared" si="0"/>
        <v>0</v>
      </c>
      <c r="I7" s="8">
        <f t="shared" si="0"/>
        <v>0</v>
      </c>
      <c r="J7" s="8">
        <f t="shared" si="0"/>
        <v>0</v>
      </c>
      <c r="L7" s="35"/>
    </row>
    <row r="8" spans="1:10" ht="15" customHeight="1">
      <c r="A8" s="45" t="s">
        <v>66</v>
      </c>
      <c r="B8" s="46" t="s">
        <v>66</v>
      </c>
      <c r="C8" s="46" t="s">
        <v>66</v>
      </c>
      <c r="D8" s="21" t="s">
        <v>67</v>
      </c>
      <c r="E8" s="22">
        <v>9982.28</v>
      </c>
      <c r="F8" s="22">
        <v>0</v>
      </c>
      <c r="G8" s="22">
        <v>9982.28</v>
      </c>
      <c r="H8" s="22">
        <v>0</v>
      </c>
      <c r="I8" s="22">
        <v>0</v>
      </c>
      <c r="J8" s="23">
        <v>0</v>
      </c>
    </row>
    <row r="9" spans="1:10" ht="15" customHeight="1">
      <c r="A9" s="45" t="s">
        <v>68</v>
      </c>
      <c r="B9" s="46" t="s">
        <v>68</v>
      </c>
      <c r="C9" s="46" t="s">
        <v>68</v>
      </c>
      <c r="D9" s="21" t="s">
        <v>69</v>
      </c>
      <c r="E9" s="22">
        <v>9982.28</v>
      </c>
      <c r="F9" s="22">
        <v>0</v>
      </c>
      <c r="G9" s="22">
        <v>9982.28</v>
      </c>
      <c r="H9" s="22">
        <v>0</v>
      </c>
      <c r="I9" s="22">
        <v>0</v>
      </c>
      <c r="J9" s="23">
        <v>0</v>
      </c>
    </row>
    <row r="10" spans="1:10" ht="15" customHeight="1">
      <c r="A10" s="49" t="s">
        <v>70</v>
      </c>
      <c r="B10" s="46" t="s">
        <v>70</v>
      </c>
      <c r="C10" s="46" t="s">
        <v>70</v>
      </c>
      <c r="D10" s="20" t="s">
        <v>71</v>
      </c>
      <c r="E10" s="8">
        <v>9982.28</v>
      </c>
      <c r="F10" s="8">
        <v>0</v>
      </c>
      <c r="G10" s="8">
        <v>9982.28</v>
      </c>
      <c r="H10" s="8">
        <v>0</v>
      </c>
      <c r="I10" s="8">
        <v>0</v>
      </c>
      <c r="J10" s="18">
        <v>0</v>
      </c>
    </row>
    <row r="11" spans="1:10" ht="15" customHeight="1">
      <c r="A11" s="45" t="s">
        <v>72</v>
      </c>
      <c r="B11" s="46" t="s">
        <v>72</v>
      </c>
      <c r="C11" s="46" t="s">
        <v>72</v>
      </c>
      <c r="D11" s="21" t="s">
        <v>73</v>
      </c>
      <c r="E11" s="22">
        <v>300</v>
      </c>
      <c r="F11" s="22">
        <v>0</v>
      </c>
      <c r="G11" s="22">
        <v>300</v>
      </c>
      <c r="H11" s="22">
        <v>0</v>
      </c>
      <c r="I11" s="22">
        <v>0</v>
      </c>
      <c r="J11" s="23">
        <v>0</v>
      </c>
    </row>
    <row r="12" spans="1:10" ht="15" customHeight="1">
      <c r="A12" s="45" t="s">
        <v>74</v>
      </c>
      <c r="B12" s="46" t="s">
        <v>74</v>
      </c>
      <c r="C12" s="46" t="s">
        <v>74</v>
      </c>
      <c r="D12" s="21" t="s">
        <v>75</v>
      </c>
      <c r="E12" s="22">
        <v>300</v>
      </c>
      <c r="F12" s="22">
        <v>0</v>
      </c>
      <c r="G12" s="22">
        <v>300</v>
      </c>
      <c r="H12" s="22">
        <v>0</v>
      </c>
      <c r="I12" s="22">
        <v>0</v>
      </c>
      <c r="J12" s="23">
        <v>0</v>
      </c>
    </row>
    <row r="13" spans="1:10" ht="15" customHeight="1">
      <c r="A13" s="49" t="s">
        <v>76</v>
      </c>
      <c r="B13" s="46" t="s">
        <v>76</v>
      </c>
      <c r="C13" s="46" t="s">
        <v>76</v>
      </c>
      <c r="D13" s="20" t="s">
        <v>77</v>
      </c>
      <c r="E13" s="8">
        <v>300</v>
      </c>
      <c r="F13" s="8">
        <v>0</v>
      </c>
      <c r="G13" s="8">
        <v>300</v>
      </c>
      <c r="H13" s="8">
        <v>0</v>
      </c>
      <c r="I13" s="8">
        <v>0</v>
      </c>
      <c r="J13" s="18">
        <v>0</v>
      </c>
    </row>
    <row r="14" spans="1:10" ht="15" customHeight="1">
      <c r="A14" s="45" t="s">
        <v>78</v>
      </c>
      <c r="B14" s="46" t="s">
        <v>78</v>
      </c>
      <c r="C14" s="46" t="s">
        <v>78</v>
      </c>
      <c r="D14" s="21" t="s">
        <v>79</v>
      </c>
      <c r="E14" s="22">
        <v>220943.17</v>
      </c>
      <c r="F14" s="22">
        <v>171217.21</v>
      </c>
      <c r="G14" s="22">
        <v>49725.96</v>
      </c>
      <c r="H14" s="22">
        <v>0</v>
      </c>
      <c r="I14" s="22">
        <v>0</v>
      </c>
      <c r="J14" s="23">
        <v>0</v>
      </c>
    </row>
    <row r="15" spans="1:10" ht="15" customHeight="1">
      <c r="A15" s="45" t="s">
        <v>80</v>
      </c>
      <c r="B15" s="46" t="s">
        <v>80</v>
      </c>
      <c r="C15" s="46" t="s">
        <v>80</v>
      </c>
      <c r="D15" s="21" t="s">
        <v>81</v>
      </c>
      <c r="E15" s="22">
        <v>220241.6</v>
      </c>
      <c r="F15" s="22">
        <v>171217.21</v>
      </c>
      <c r="G15" s="22">
        <v>49024.39</v>
      </c>
      <c r="H15" s="22">
        <v>0</v>
      </c>
      <c r="I15" s="22">
        <v>0</v>
      </c>
      <c r="J15" s="23">
        <v>0</v>
      </c>
    </row>
    <row r="16" spans="1:10" ht="15" customHeight="1">
      <c r="A16" s="49" t="s">
        <v>82</v>
      </c>
      <c r="B16" s="46" t="s">
        <v>82</v>
      </c>
      <c r="C16" s="46" t="s">
        <v>82</v>
      </c>
      <c r="D16" s="20" t="s">
        <v>83</v>
      </c>
      <c r="E16" s="8">
        <v>153120.86</v>
      </c>
      <c r="F16" s="8">
        <v>153120.86</v>
      </c>
      <c r="G16" s="8">
        <v>0</v>
      </c>
      <c r="H16" s="8">
        <v>0</v>
      </c>
      <c r="I16" s="8">
        <v>0</v>
      </c>
      <c r="J16" s="18">
        <v>0</v>
      </c>
    </row>
    <row r="17" spans="1:10" ht="15" customHeight="1">
      <c r="A17" s="49" t="s">
        <v>84</v>
      </c>
      <c r="B17" s="46" t="s">
        <v>84</v>
      </c>
      <c r="C17" s="46" t="s">
        <v>84</v>
      </c>
      <c r="D17" s="20" t="s">
        <v>85</v>
      </c>
      <c r="E17" s="8">
        <v>11572.38</v>
      </c>
      <c r="F17" s="8">
        <v>16.36</v>
      </c>
      <c r="G17" s="8">
        <v>11556.02</v>
      </c>
      <c r="H17" s="8">
        <v>0</v>
      </c>
      <c r="I17" s="8">
        <v>0</v>
      </c>
      <c r="J17" s="18">
        <v>0</v>
      </c>
    </row>
    <row r="18" spans="1:10" ht="15" customHeight="1">
      <c r="A18" s="49" t="s">
        <v>198</v>
      </c>
      <c r="B18" s="46" t="s">
        <v>198</v>
      </c>
      <c r="C18" s="46" t="s">
        <v>198</v>
      </c>
      <c r="D18" s="20" t="s">
        <v>199</v>
      </c>
      <c r="E18" s="8">
        <v>2.92</v>
      </c>
      <c r="F18" s="8">
        <v>0</v>
      </c>
      <c r="G18" s="8">
        <v>2.92</v>
      </c>
      <c r="H18" s="8">
        <v>0</v>
      </c>
      <c r="I18" s="8">
        <v>0</v>
      </c>
      <c r="J18" s="18">
        <v>0</v>
      </c>
    </row>
    <row r="19" spans="1:10" ht="15" customHeight="1">
      <c r="A19" s="49" t="s">
        <v>86</v>
      </c>
      <c r="B19" s="46" t="s">
        <v>86</v>
      </c>
      <c r="C19" s="46" t="s">
        <v>86</v>
      </c>
      <c r="D19" s="20" t="s">
        <v>87</v>
      </c>
      <c r="E19" s="8">
        <v>11514.46</v>
      </c>
      <c r="F19" s="8">
        <v>86.72</v>
      </c>
      <c r="G19" s="8">
        <v>11427.74</v>
      </c>
      <c r="H19" s="8">
        <v>0</v>
      </c>
      <c r="I19" s="8">
        <v>0</v>
      </c>
      <c r="J19" s="18">
        <v>0</v>
      </c>
    </row>
    <row r="20" spans="1:10" ht="15" customHeight="1">
      <c r="A20" s="49" t="s">
        <v>88</v>
      </c>
      <c r="B20" s="46" t="s">
        <v>88</v>
      </c>
      <c r="C20" s="46" t="s">
        <v>88</v>
      </c>
      <c r="D20" s="20" t="s">
        <v>89</v>
      </c>
      <c r="E20" s="8" t="s">
        <v>430</v>
      </c>
      <c r="F20" s="8" t="s">
        <v>430</v>
      </c>
      <c r="G20" s="8" t="s">
        <v>430</v>
      </c>
      <c r="H20" s="8" t="s">
        <v>430</v>
      </c>
      <c r="I20" s="8" t="s">
        <v>430</v>
      </c>
      <c r="J20" s="18" t="s">
        <v>430</v>
      </c>
    </row>
    <row r="21" spans="1:10" ht="15" customHeight="1">
      <c r="A21" s="49" t="s">
        <v>90</v>
      </c>
      <c r="B21" s="46" t="s">
        <v>90</v>
      </c>
      <c r="C21" s="46" t="s">
        <v>90</v>
      </c>
      <c r="D21" s="20" t="s">
        <v>91</v>
      </c>
      <c r="E21" s="8">
        <v>627.15</v>
      </c>
      <c r="F21" s="8">
        <v>0</v>
      </c>
      <c r="G21" s="8">
        <v>627.15</v>
      </c>
      <c r="H21" s="8">
        <v>0</v>
      </c>
      <c r="I21" s="8">
        <v>0</v>
      </c>
      <c r="J21" s="18">
        <v>0</v>
      </c>
    </row>
    <row r="22" spans="1:10" ht="15" customHeight="1">
      <c r="A22" s="49" t="s">
        <v>92</v>
      </c>
      <c r="B22" s="46" t="s">
        <v>92</v>
      </c>
      <c r="C22" s="46" t="s">
        <v>92</v>
      </c>
      <c r="D22" s="20" t="s">
        <v>93</v>
      </c>
      <c r="E22" s="8">
        <v>78.23</v>
      </c>
      <c r="F22" s="8">
        <v>0</v>
      </c>
      <c r="G22" s="8">
        <v>78.23</v>
      </c>
      <c r="H22" s="8">
        <v>0</v>
      </c>
      <c r="I22" s="8">
        <v>0</v>
      </c>
      <c r="J22" s="18">
        <v>0</v>
      </c>
    </row>
    <row r="23" spans="1:10" ht="15" customHeight="1">
      <c r="A23" s="49" t="s">
        <v>94</v>
      </c>
      <c r="B23" s="46" t="s">
        <v>94</v>
      </c>
      <c r="C23" s="46" t="s">
        <v>94</v>
      </c>
      <c r="D23" s="20" t="s">
        <v>95</v>
      </c>
      <c r="E23" s="8">
        <v>2180.73</v>
      </c>
      <c r="F23" s="8">
        <v>0</v>
      </c>
      <c r="G23" s="8">
        <v>2180.73</v>
      </c>
      <c r="H23" s="8">
        <v>0</v>
      </c>
      <c r="I23" s="8">
        <v>0</v>
      </c>
      <c r="J23" s="18">
        <v>0</v>
      </c>
    </row>
    <row r="24" spans="1:10" ht="15" customHeight="1">
      <c r="A24" s="49" t="s">
        <v>96</v>
      </c>
      <c r="B24" s="46" t="s">
        <v>96</v>
      </c>
      <c r="C24" s="46" t="s">
        <v>96</v>
      </c>
      <c r="D24" s="20" t="s">
        <v>97</v>
      </c>
      <c r="E24" s="8" t="s">
        <v>430</v>
      </c>
      <c r="F24" s="8" t="s">
        <v>430</v>
      </c>
      <c r="G24" s="8" t="s">
        <v>430</v>
      </c>
      <c r="H24" s="8" t="s">
        <v>430</v>
      </c>
      <c r="I24" s="8" t="s">
        <v>430</v>
      </c>
      <c r="J24" s="18" t="s">
        <v>430</v>
      </c>
    </row>
    <row r="25" spans="1:10" ht="15" customHeight="1">
      <c r="A25" s="49" t="s">
        <v>98</v>
      </c>
      <c r="B25" s="46" t="s">
        <v>98</v>
      </c>
      <c r="C25" s="46" t="s">
        <v>98</v>
      </c>
      <c r="D25" s="20" t="s">
        <v>99</v>
      </c>
      <c r="E25" s="8">
        <v>167.28</v>
      </c>
      <c r="F25" s="8">
        <v>0</v>
      </c>
      <c r="G25" s="8">
        <v>167.28</v>
      </c>
      <c r="H25" s="8">
        <v>0</v>
      </c>
      <c r="I25" s="8">
        <v>0</v>
      </c>
      <c r="J25" s="18">
        <v>0</v>
      </c>
    </row>
    <row r="26" spans="1:10" ht="15" customHeight="1">
      <c r="A26" s="49" t="s">
        <v>100</v>
      </c>
      <c r="B26" s="46" t="s">
        <v>100</v>
      </c>
      <c r="C26" s="46" t="s">
        <v>100</v>
      </c>
      <c r="D26" s="20" t="s">
        <v>101</v>
      </c>
      <c r="E26" s="8">
        <v>8979.45</v>
      </c>
      <c r="F26" s="8">
        <v>0</v>
      </c>
      <c r="G26" s="8">
        <v>8979.45</v>
      </c>
      <c r="H26" s="8">
        <v>0</v>
      </c>
      <c r="I26" s="8">
        <v>0</v>
      </c>
      <c r="J26" s="18">
        <v>0</v>
      </c>
    </row>
    <row r="27" spans="1:10" ht="15" customHeight="1">
      <c r="A27" s="49" t="s">
        <v>102</v>
      </c>
      <c r="B27" s="46" t="s">
        <v>102</v>
      </c>
      <c r="C27" s="46" t="s">
        <v>102</v>
      </c>
      <c r="D27" s="20" t="s">
        <v>103</v>
      </c>
      <c r="E27" s="8" t="s">
        <v>430</v>
      </c>
      <c r="F27" s="8" t="s">
        <v>430</v>
      </c>
      <c r="G27" s="8" t="s">
        <v>430</v>
      </c>
      <c r="H27" s="8" t="s">
        <v>430</v>
      </c>
      <c r="I27" s="8" t="s">
        <v>430</v>
      </c>
      <c r="J27" s="18" t="s">
        <v>430</v>
      </c>
    </row>
    <row r="28" spans="1:10" ht="15" customHeight="1">
      <c r="A28" s="49" t="s">
        <v>104</v>
      </c>
      <c r="B28" s="46" t="s">
        <v>104</v>
      </c>
      <c r="C28" s="46" t="s">
        <v>104</v>
      </c>
      <c r="D28" s="20" t="s">
        <v>105</v>
      </c>
      <c r="E28" s="8" t="s">
        <v>430</v>
      </c>
      <c r="F28" s="8" t="s">
        <v>430</v>
      </c>
      <c r="G28" s="8" t="s">
        <v>430</v>
      </c>
      <c r="H28" s="8" t="s">
        <v>430</v>
      </c>
      <c r="I28" s="8" t="s">
        <v>430</v>
      </c>
      <c r="J28" s="18" t="s">
        <v>430</v>
      </c>
    </row>
    <row r="29" spans="1:10" ht="15" customHeight="1">
      <c r="A29" s="49" t="s">
        <v>106</v>
      </c>
      <c r="B29" s="46" t="s">
        <v>106</v>
      </c>
      <c r="C29" s="46" t="s">
        <v>106</v>
      </c>
      <c r="D29" s="20" t="s">
        <v>107</v>
      </c>
      <c r="E29" s="8">
        <v>237.83</v>
      </c>
      <c r="F29" s="8">
        <v>0</v>
      </c>
      <c r="G29" s="8">
        <v>237.83</v>
      </c>
      <c r="H29" s="8">
        <v>0</v>
      </c>
      <c r="I29" s="8">
        <v>0</v>
      </c>
      <c r="J29" s="18">
        <v>0</v>
      </c>
    </row>
    <row r="30" spans="1:10" ht="15" customHeight="1">
      <c r="A30" s="49" t="s">
        <v>108</v>
      </c>
      <c r="B30" s="46" t="s">
        <v>108</v>
      </c>
      <c r="C30" s="46" t="s">
        <v>108</v>
      </c>
      <c r="D30" s="20" t="s">
        <v>109</v>
      </c>
      <c r="E30" s="8">
        <v>740.44</v>
      </c>
      <c r="F30" s="8">
        <v>0</v>
      </c>
      <c r="G30" s="8">
        <v>740.44</v>
      </c>
      <c r="H30" s="8">
        <v>0</v>
      </c>
      <c r="I30" s="8">
        <v>0</v>
      </c>
      <c r="J30" s="18">
        <v>0</v>
      </c>
    </row>
    <row r="31" spans="1:10" ht="15" customHeight="1">
      <c r="A31" s="49" t="s">
        <v>110</v>
      </c>
      <c r="B31" s="46" t="s">
        <v>110</v>
      </c>
      <c r="C31" s="46" t="s">
        <v>110</v>
      </c>
      <c r="D31" s="20" t="s">
        <v>111</v>
      </c>
      <c r="E31" s="8">
        <v>3352.56</v>
      </c>
      <c r="F31" s="8">
        <v>0</v>
      </c>
      <c r="G31" s="8">
        <v>3352.56</v>
      </c>
      <c r="H31" s="8">
        <v>0</v>
      </c>
      <c r="I31" s="8">
        <v>0</v>
      </c>
      <c r="J31" s="18">
        <v>0</v>
      </c>
    </row>
    <row r="32" spans="1:10" ht="15" customHeight="1">
      <c r="A32" s="49" t="s">
        <v>112</v>
      </c>
      <c r="B32" s="46" t="s">
        <v>112</v>
      </c>
      <c r="C32" s="46" t="s">
        <v>112</v>
      </c>
      <c r="D32" s="20" t="s">
        <v>113</v>
      </c>
      <c r="E32" s="8">
        <v>9.5</v>
      </c>
      <c r="F32" s="8">
        <v>0</v>
      </c>
      <c r="G32" s="8">
        <v>9.5</v>
      </c>
      <c r="H32" s="8">
        <v>0</v>
      </c>
      <c r="I32" s="8">
        <v>0</v>
      </c>
      <c r="J32" s="18">
        <v>0</v>
      </c>
    </row>
    <row r="33" spans="1:10" ht="15" customHeight="1">
      <c r="A33" s="49" t="s">
        <v>114</v>
      </c>
      <c r="B33" s="46" t="s">
        <v>114</v>
      </c>
      <c r="C33" s="46" t="s">
        <v>114</v>
      </c>
      <c r="D33" s="20" t="s">
        <v>115</v>
      </c>
      <c r="E33" s="8">
        <v>3905.35</v>
      </c>
      <c r="F33" s="8">
        <v>0</v>
      </c>
      <c r="G33" s="8">
        <v>3905.35</v>
      </c>
      <c r="H33" s="8">
        <v>0</v>
      </c>
      <c r="I33" s="8">
        <v>0</v>
      </c>
      <c r="J33" s="18">
        <v>0</v>
      </c>
    </row>
    <row r="34" spans="1:10" ht="15" customHeight="1">
      <c r="A34" s="49" t="s">
        <v>116</v>
      </c>
      <c r="B34" s="46" t="s">
        <v>116</v>
      </c>
      <c r="C34" s="46" t="s">
        <v>116</v>
      </c>
      <c r="D34" s="20" t="s">
        <v>117</v>
      </c>
      <c r="E34" s="8">
        <v>3736.57</v>
      </c>
      <c r="F34" s="8">
        <v>3724.27</v>
      </c>
      <c r="G34" s="8">
        <v>12.3</v>
      </c>
      <c r="H34" s="8">
        <v>0</v>
      </c>
      <c r="I34" s="8">
        <v>0</v>
      </c>
      <c r="J34" s="18">
        <v>0</v>
      </c>
    </row>
    <row r="35" spans="1:10" ht="15" customHeight="1">
      <c r="A35" s="49" t="s">
        <v>118</v>
      </c>
      <c r="B35" s="46" t="s">
        <v>118</v>
      </c>
      <c r="C35" s="46" t="s">
        <v>118</v>
      </c>
      <c r="D35" s="20" t="s">
        <v>119</v>
      </c>
      <c r="E35" s="8">
        <v>19083.17</v>
      </c>
      <c r="F35" s="8">
        <v>14269</v>
      </c>
      <c r="G35" s="8">
        <v>4814.17</v>
      </c>
      <c r="H35" s="8">
        <v>0</v>
      </c>
      <c r="I35" s="8">
        <v>0</v>
      </c>
      <c r="J35" s="18">
        <v>0</v>
      </c>
    </row>
    <row r="36" spans="1:10" ht="15" customHeight="1">
      <c r="A36" s="45" t="s">
        <v>120</v>
      </c>
      <c r="B36" s="46" t="s">
        <v>120</v>
      </c>
      <c r="C36" s="46" t="s">
        <v>120</v>
      </c>
      <c r="D36" s="21" t="s">
        <v>121</v>
      </c>
      <c r="E36" s="22">
        <v>16.76</v>
      </c>
      <c r="F36" s="22">
        <v>0</v>
      </c>
      <c r="G36" s="22">
        <v>16.76</v>
      </c>
      <c r="H36" s="22">
        <v>0</v>
      </c>
      <c r="I36" s="22">
        <v>0</v>
      </c>
      <c r="J36" s="23">
        <v>0</v>
      </c>
    </row>
    <row r="37" spans="1:10" ht="15" customHeight="1">
      <c r="A37" s="49" t="s">
        <v>122</v>
      </c>
      <c r="B37" s="46" t="s">
        <v>122</v>
      </c>
      <c r="C37" s="46" t="s">
        <v>122</v>
      </c>
      <c r="D37" s="20" t="s">
        <v>85</v>
      </c>
      <c r="E37" s="8">
        <v>16.76</v>
      </c>
      <c r="F37" s="8">
        <v>0</v>
      </c>
      <c r="G37" s="8">
        <v>16.76</v>
      </c>
      <c r="H37" s="8">
        <v>0</v>
      </c>
      <c r="I37" s="8">
        <v>0</v>
      </c>
      <c r="J37" s="18">
        <v>0</v>
      </c>
    </row>
    <row r="38" spans="1:10" ht="15" customHeight="1">
      <c r="A38" s="45" t="s">
        <v>123</v>
      </c>
      <c r="B38" s="46" t="s">
        <v>123</v>
      </c>
      <c r="C38" s="46" t="s">
        <v>123</v>
      </c>
      <c r="D38" s="21" t="s">
        <v>124</v>
      </c>
      <c r="E38" s="22">
        <v>684.81</v>
      </c>
      <c r="F38" s="22">
        <v>0</v>
      </c>
      <c r="G38" s="22">
        <v>684.81</v>
      </c>
      <c r="H38" s="22">
        <v>0</v>
      </c>
      <c r="I38" s="22">
        <v>0</v>
      </c>
      <c r="J38" s="23">
        <v>0</v>
      </c>
    </row>
    <row r="39" spans="1:10" ht="15" customHeight="1">
      <c r="A39" s="49" t="s">
        <v>125</v>
      </c>
      <c r="B39" s="46" t="s">
        <v>125</v>
      </c>
      <c r="C39" s="46" t="s">
        <v>125</v>
      </c>
      <c r="D39" s="20" t="s">
        <v>126</v>
      </c>
      <c r="E39" s="8">
        <v>684.81</v>
      </c>
      <c r="F39" s="8">
        <v>0</v>
      </c>
      <c r="G39" s="8">
        <v>684.81</v>
      </c>
      <c r="H39" s="8">
        <v>0</v>
      </c>
      <c r="I39" s="8">
        <v>0</v>
      </c>
      <c r="J39" s="18">
        <v>0</v>
      </c>
    </row>
    <row r="40" spans="1:10" ht="15" customHeight="1">
      <c r="A40" s="45" t="s">
        <v>127</v>
      </c>
      <c r="B40" s="46" t="s">
        <v>127</v>
      </c>
      <c r="C40" s="46" t="s">
        <v>127</v>
      </c>
      <c r="D40" s="21" t="s">
        <v>128</v>
      </c>
      <c r="E40" s="22">
        <v>5680.61</v>
      </c>
      <c r="F40" s="22">
        <v>0</v>
      </c>
      <c r="G40" s="22">
        <v>5680.61</v>
      </c>
      <c r="H40" s="22">
        <v>0</v>
      </c>
      <c r="I40" s="22">
        <v>0</v>
      </c>
      <c r="J40" s="23">
        <v>0</v>
      </c>
    </row>
    <row r="41" spans="1:10" ht="15" customHeight="1">
      <c r="A41" s="45" t="s">
        <v>129</v>
      </c>
      <c r="B41" s="46" t="s">
        <v>129</v>
      </c>
      <c r="C41" s="46" t="s">
        <v>129</v>
      </c>
      <c r="D41" s="21" t="s">
        <v>130</v>
      </c>
      <c r="E41" s="22">
        <v>5383.19</v>
      </c>
      <c r="F41" s="22">
        <v>0</v>
      </c>
      <c r="G41" s="22">
        <v>5383.19</v>
      </c>
      <c r="H41" s="22">
        <v>0</v>
      </c>
      <c r="I41" s="22">
        <v>0</v>
      </c>
      <c r="J41" s="23">
        <v>0</v>
      </c>
    </row>
    <row r="42" spans="1:10" ht="15" customHeight="1">
      <c r="A42" s="49" t="s">
        <v>131</v>
      </c>
      <c r="B42" s="46" t="s">
        <v>131</v>
      </c>
      <c r="C42" s="46" t="s">
        <v>131</v>
      </c>
      <c r="D42" s="20" t="s">
        <v>132</v>
      </c>
      <c r="E42" s="8">
        <v>5383.19</v>
      </c>
      <c r="F42" s="8">
        <v>0</v>
      </c>
      <c r="G42" s="8">
        <v>5383.19</v>
      </c>
      <c r="H42" s="8">
        <v>0</v>
      </c>
      <c r="I42" s="8">
        <v>0</v>
      </c>
      <c r="J42" s="18">
        <v>0</v>
      </c>
    </row>
    <row r="43" spans="1:10" ht="15" customHeight="1">
      <c r="A43" s="45" t="s">
        <v>133</v>
      </c>
      <c r="B43" s="46" t="s">
        <v>133</v>
      </c>
      <c r="C43" s="46" t="s">
        <v>133</v>
      </c>
      <c r="D43" s="21" t="s">
        <v>134</v>
      </c>
      <c r="E43" s="22">
        <v>297.42</v>
      </c>
      <c r="F43" s="22">
        <v>0</v>
      </c>
      <c r="G43" s="22">
        <v>297.42</v>
      </c>
      <c r="H43" s="22">
        <v>0</v>
      </c>
      <c r="I43" s="22">
        <v>0</v>
      </c>
      <c r="J43" s="23">
        <v>0</v>
      </c>
    </row>
    <row r="44" spans="1:10" ht="15" customHeight="1">
      <c r="A44" s="49" t="s">
        <v>135</v>
      </c>
      <c r="B44" s="46" t="s">
        <v>135</v>
      </c>
      <c r="C44" s="46" t="s">
        <v>135</v>
      </c>
      <c r="D44" s="20" t="s">
        <v>136</v>
      </c>
      <c r="E44" s="8">
        <v>297.42</v>
      </c>
      <c r="F44" s="8">
        <v>0</v>
      </c>
      <c r="G44" s="8">
        <v>297.42</v>
      </c>
      <c r="H44" s="8">
        <v>0</v>
      </c>
      <c r="I44" s="8">
        <v>0</v>
      </c>
      <c r="J44" s="18">
        <v>0</v>
      </c>
    </row>
    <row r="45" spans="1:10" ht="15" customHeight="1">
      <c r="A45" s="45" t="s">
        <v>137</v>
      </c>
      <c r="B45" s="46" t="s">
        <v>137</v>
      </c>
      <c r="C45" s="46" t="s">
        <v>137</v>
      </c>
      <c r="D45" s="21" t="s">
        <v>138</v>
      </c>
      <c r="E45" s="22">
        <v>25284.82</v>
      </c>
      <c r="F45" s="22">
        <v>25133.9</v>
      </c>
      <c r="G45" s="22">
        <v>150.92</v>
      </c>
      <c r="H45" s="22">
        <v>0</v>
      </c>
      <c r="I45" s="22">
        <v>0</v>
      </c>
      <c r="J45" s="23">
        <v>0</v>
      </c>
    </row>
    <row r="46" spans="1:10" ht="15" customHeight="1">
      <c r="A46" s="45" t="s">
        <v>139</v>
      </c>
      <c r="B46" s="46" t="s">
        <v>139</v>
      </c>
      <c r="C46" s="46" t="s">
        <v>139</v>
      </c>
      <c r="D46" s="21" t="s">
        <v>140</v>
      </c>
      <c r="E46" s="22">
        <v>25133.9</v>
      </c>
      <c r="F46" s="22">
        <v>25133.9</v>
      </c>
      <c r="G46" s="22">
        <v>0</v>
      </c>
      <c r="H46" s="22">
        <v>0</v>
      </c>
      <c r="I46" s="22">
        <v>0</v>
      </c>
      <c r="J46" s="23">
        <v>0</v>
      </c>
    </row>
    <row r="47" spans="1:10" ht="15" customHeight="1">
      <c r="A47" s="49" t="s">
        <v>141</v>
      </c>
      <c r="B47" s="46" t="s">
        <v>141</v>
      </c>
      <c r="C47" s="46" t="s">
        <v>141</v>
      </c>
      <c r="D47" s="20" t="s">
        <v>142</v>
      </c>
      <c r="E47" s="8">
        <v>4087.92</v>
      </c>
      <c r="F47" s="8">
        <v>4087.92</v>
      </c>
      <c r="G47" s="8">
        <v>0</v>
      </c>
      <c r="H47" s="8">
        <v>0</v>
      </c>
      <c r="I47" s="8">
        <v>0</v>
      </c>
      <c r="J47" s="18">
        <v>0</v>
      </c>
    </row>
    <row r="48" spans="1:10" ht="15" customHeight="1">
      <c r="A48" s="49" t="s">
        <v>143</v>
      </c>
      <c r="B48" s="46" t="s">
        <v>143</v>
      </c>
      <c r="C48" s="46" t="s">
        <v>143</v>
      </c>
      <c r="D48" s="20" t="s">
        <v>144</v>
      </c>
      <c r="E48" s="8">
        <v>21045.98</v>
      </c>
      <c r="F48" s="8">
        <v>21045.98</v>
      </c>
      <c r="G48" s="8">
        <v>0</v>
      </c>
      <c r="H48" s="8">
        <v>0</v>
      </c>
      <c r="I48" s="8">
        <v>0</v>
      </c>
      <c r="J48" s="18">
        <v>0</v>
      </c>
    </row>
    <row r="49" spans="1:10" ht="15" customHeight="1">
      <c r="A49" s="45" t="s">
        <v>145</v>
      </c>
      <c r="B49" s="46" t="s">
        <v>145</v>
      </c>
      <c r="C49" s="46" t="s">
        <v>145</v>
      </c>
      <c r="D49" s="21" t="s">
        <v>146</v>
      </c>
      <c r="E49" s="22">
        <v>150</v>
      </c>
      <c r="F49" s="22">
        <v>0</v>
      </c>
      <c r="G49" s="22">
        <v>150</v>
      </c>
      <c r="H49" s="22">
        <v>0</v>
      </c>
      <c r="I49" s="22">
        <v>0</v>
      </c>
      <c r="J49" s="23">
        <v>0</v>
      </c>
    </row>
    <row r="50" spans="1:10" ht="15" customHeight="1">
      <c r="A50" s="49" t="s">
        <v>147</v>
      </c>
      <c r="B50" s="46" t="s">
        <v>147</v>
      </c>
      <c r="C50" s="46" t="s">
        <v>147</v>
      </c>
      <c r="D50" s="20" t="s">
        <v>148</v>
      </c>
      <c r="E50" s="8">
        <v>150</v>
      </c>
      <c r="F50" s="8">
        <v>0</v>
      </c>
      <c r="G50" s="8">
        <v>150</v>
      </c>
      <c r="H50" s="8">
        <v>0</v>
      </c>
      <c r="I50" s="8">
        <v>0</v>
      </c>
      <c r="J50" s="18">
        <v>0</v>
      </c>
    </row>
    <row r="51" spans="1:10" ht="15" customHeight="1">
      <c r="A51" s="45" t="s">
        <v>149</v>
      </c>
      <c r="B51" s="46" t="s">
        <v>149</v>
      </c>
      <c r="C51" s="46" t="s">
        <v>149</v>
      </c>
      <c r="D51" s="21" t="s">
        <v>150</v>
      </c>
      <c r="E51" s="22">
        <v>0.92</v>
      </c>
      <c r="F51" s="22">
        <v>0</v>
      </c>
      <c r="G51" s="22">
        <v>0.92</v>
      </c>
      <c r="H51" s="22">
        <v>0</v>
      </c>
      <c r="I51" s="22">
        <v>0</v>
      </c>
      <c r="J51" s="23">
        <v>0</v>
      </c>
    </row>
    <row r="52" spans="1:10" ht="15" customHeight="1">
      <c r="A52" s="49" t="s">
        <v>151</v>
      </c>
      <c r="B52" s="46" t="s">
        <v>151</v>
      </c>
      <c r="C52" s="46" t="s">
        <v>151</v>
      </c>
      <c r="D52" s="20" t="s">
        <v>152</v>
      </c>
      <c r="E52" s="8">
        <v>0.92</v>
      </c>
      <c r="F52" s="8">
        <v>0</v>
      </c>
      <c r="G52" s="8">
        <v>0.92</v>
      </c>
      <c r="H52" s="8">
        <v>0</v>
      </c>
      <c r="I52" s="8">
        <v>0</v>
      </c>
      <c r="J52" s="18">
        <v>0</v>
      </c>
    </row>
    <row r="53" spans="1:10" ht="15" customHeight="1">
      <c r="A53" s="45" t="s">
        <v>153</v>
      </c>
      <c r="B53" s="46" t="s">
        <v>153</v>
      </c>
      <c r="C53" s="46" t="s">
        <v>153</v>
      </c>
      <c r="D53" s="21" t="s">
        <v>154</v>
      </c>
      <c r="E53" s="22">
        <v>4609.84</v>
      </c>
      <c r="F53" s="22">
        <v>4609.84</v>
      </c>
      <c r="G53" s="22">
        <v>0</v>
      </c>
      <c r="H53" s="22">
        <v>0</v>
      </c>
      <c r="I53" s="22">
        <v>0</v>
      </c>
      <c r="J53" s="23">
        <v>0</v>
      </c>
    </row>
    <row r="54" spans="1:10" ht="15" customHeight="1">
      <c r="A54" s="45" t="s">
        <v>155</v>
      </c>
      <c r="B54" s="46" t="s">
        <v>155</v>
      </c>
      <c r="C54" s="46" t="s">
        <v>155</v>
      </c>
      <c r="D54" s="21" t="s">
        <v>156</v>
      </c>
      <c r="E54" s="22">
        <v>4609.84</v>
      </c>
      <c r="F54" s="22">
        <v>4609.84</v>
      </c>
      <c r="G54" s="22">
        <v>0</v>
      </c>
      <c r="H54" s="22">
        <v>0</v>
      </c>
      <c r="I54" s="22">
        <v>0</v>
      </c>
      <c r="J54" s="23">
        <v>0</v>
      </c>
    </row>
    <row r="55" spans="1:10" ht="15" customHeight="1">
      <c r="A55" s="49" t="s">
        <v>157</v>
      </c>
      <c r="B55" s="46" t="s">
        <v>157</v>
      </c>
      <c r="C55" s="46" t="s">
        <v>157</v>
      </c>
      <c r="D55" s="20" t="s">
        <v>158</v>
      </c>
      <c r="E55" s="8">
        <v>2967.66</v>
      </c>
      <c r="F55" s="8">
        <v>2967.66</v>
      </c>
      <c r="G55" s="8">
        <v>0</v>
      </c>
      <c r="H55" s="8">
        <v>0</v>
      </c>
      <c r="I55" s="8">
        <v>0</v>
      </c>
      <c r="J55" s="18">
        <v>0</v>
      </c>
    </row>
    <row r="56" spans="1:10" ht="15" customHeight="1">
      <c r="A56" s="49" t="s">
        <v>159</v>
      </c>
      <c r="B56" s="46" t="s">
        <v>159</v>
      </c>
      <c r="C56" s="46" t="s">
        <v>159</v>
      </c>
      <c r="D56" s="20" t="s">
        <v>160</v>
      </c>
      <c r="E56" s="8">
        <v>115.55</v>
      </c>
      <c r="F56" s="8">
        <v>115.55</v>
      </c>
      <c r="G56" s="8">
        <v>0</v>
      </c>
      <c r="H56" s="8">
        <v>0</v>
      </c>
      <c r="I56" s="8">
        <v>0</v>
      </c>
      <c r="J56" s="18">
        <v>0</v>
      </c>
    </row>
    <row r="57" spans="1:10" ht="15" customHeight="1">
      <c r="A57" s="49" t="s">
        <v>161</v>
      </c>
      <c r="B57" s="46" t="s">
        <v>161</v>
      </c>
      <c r="C57" s="46" t="s">
        <v>161</v>
      </c>
      <c r="D57" s="20" t="s">
        <v>162</v>
      </c>
      <c r="E57" s="8">
        <v>1526.63</v>
      </c>
      <c r="F57" s="8">
        <v>1526.63</v>
      </c>
      <c r="G57" s="8">
        <v>0</v>
      </c>
      <c r="H57" s="8">
        <v>0</v>
      </c>
      <c r="I57" s="8">
        <v>0</v>
      </c>
      <c r="J57" s="18">
        <v>0</v>
      </c>
    </row>
    <row r="58" spans="1:10" ht="15" customHeight="1">
      <c r="A58" s="45" t="s">
        <v>200</v>
      </c>
      <c r="B58" s="46" t="s">
        <v>200</v>
      </c>
      <c r="C58" s="46" t="s">
        <v>200</v>
      </c>
      <c r="D58" s="21" t="s">
        <v>201</v>
      </c>
      <c r="E58" s="22">
        <v>1099.44</v>
      </c>
      <c r="F58" s="22">
        <v>0</v>
      </c>
      <c r="G58" s="22">
        <v>1099.44</v>
      </c>
      <c r="H58" s="22">
        <v>0</v>
      </c>
      <c r="I58" s="22">
        <v>0</v>
      </c>
      <c r="J58" s="23">
        <v>0</v>
      </c>
    </row>
    <row r="59" spans="1:10" ht="15" customHeight="1">
      <c r="A59" s="45" t="s">
        <v>202</v>
      </c>
      <c r="B59" s="46" t="s">
        <v>202</v>
      </c>
      <c r="C59" s="46" t="s">
        <v>202</v>
      </c>
      <c r="D59" s="21" t="s">
        <v>203</v>
      </c>
      <c r="E59" s="22">
        <v>1099.44</v>
      </c>
      <c r="F59" s="22">
        <v>0</v>
      </c>
      <c r="G59" s="22">
        <v>1099.44</v>
      </c>
      <c r="H59" s="22">
        <v>0</v>
      </c>
      <c r="I59" s="22">
        <v>0</v>
      </c>
      <c r="J59" s="23">
        <v>0</v>
      </c>
    </row>
    <row r="60" spans="1:10" ht="15" customHeight="1">
      <c r="A60" s="49" t="s">
        <v>204</v>
      </c>
      <c r="B60" s="46" t="s">
        <v>204</v>
      </c>
      <c r="C60" s="46" t="s">
        <v>204</v>
      </c>
      <c r="D60" s="20" t="s">
        <v>205</v>
      </c>
      <c r="E60" s="8">
        <v>1099.44</v>
      </c>
      <c r="F60" s="8">
        <v>0</v>
      </c>
      <c r="G60" s="8">
        <v>1099.44</v>
      </c>
      <c r="H60" s="8">
        <v>0</v>
      </c>
      <c r="I60" s="8">
        <v>0</v>
      </c>
      <c r="J60" s="18">
        <v>0</v>
      </c>
    </row>
    <row r="61" spans="1:10" ht="15" customHeight="1">
      <c r="A61" s="45" t="s">
        <v>163</v>
      </c>
      <c r="B61" s="46" t="s">
        <v>163</v>
      </c>
      <c r="C61" s="46" t="s">
        <v>163</v>
      </c>
      <c r="D61" s="21" t="s">
        <v>164</v>
      </c>
      <c r="E61" s="22">
        <v>9725.5</v>
      </c>
      <c r="F61" s="22">
        <v>0</v>
      </c>
      <c r="G61" s="22">
        <v>9725.5</v>
      </c>
      <c r="H61" s="22">
        <v>0</v>
      </c>
      <c r="I61" s="22">
        <v>0</v>
      </c>
      <c r="J61" s="23">
        <v>0</v>
      </c>
    </row>
    <row r="62" spans="1:10" ht="15" customHeight="1">
      <c r="A62" s="45" t="s">
        <v>165</v>
      </c>
      <c r="B62" s="46" t="s">
        <v>165</v>
      </c>
      <c r="C62" s="46" t="s">
        <v>165</v>
      </c>
      <c r="D62" s="21" t="s">
        <v>166</v>
      </c>
      <c r="E62" s="22">
        <v>7100.87</v>
      </c>
      <c r="F62" s="22">
        <v>0</v>
      </c>
      <c r="G62" s="22">
        <v>7100.87</v>
      </c>
      <c r="H62" s="22">
        <v>0</v>
      </c>
      <c r="I62" s="22">
        <v>0</v>
      </c>
      <c r="J62" s="23">
        <v>0</v>
      </c>
    </row>
    <row r="63" spans="1:10" ht="15" customHeight="1">
      <c r="A63" s="49" t="s">
        <v>167</v>
      </c>
      <c r="B63" s="46" t="s">
        <v>167</v>
      </c>
      <c r="C63" s="46" t="s">
        <v>167</v>
      </c>
      <c r="D63" s="20" t="s">
        <v>168</v>
      </c>
      <c r="E63" s="8">
        <v>3116.5</v>
      </c>
      <c r="F63" s="8">
        <v>0</v>
      </c>
      <c r="G63" s="8">
        <v>3116.5</v>
      </c>
      <c r="H63" s="8">
        <v>0</v>
      </c>
      <c r="I63" s="8">
        <v>0</v>
      </c>
      <c r="J63" s="18">
        <v>0</v>
      </c>
    </row>
    <row r="64" spans="1:10" ht="15" customHeight="1">
      <c r="A64" s="49" t="s">
        <v>169</v>
      </c>
      <c r="B64" s="46" t="s">
        <v>169</v>
      </c>
      <c r="C64" s="46" t="s">
        <v>169</v>
      </c>
      <c r="D64" s="20" t="s">
        <v>170</v>
      </c>
      <c r="E64" s="8">
        <v>3984.37</v>
      </c>
      <c r="F64" s="8">
        <v>0</v>
      </c>
      <c r="G64" s="8">
        <v>3984.37</v>
      </c>
      <c r="H64" s="8">
        <v>0</v>
      </c>
      <c r="I64" s="8">
        <v>0</v>
      </c>
      <c r="J64" s="18">
        <v>0</v>
      </c>
    </row>
    <row r="65" spans="1:10" ht="15" customHeight="1">
      <c r="A65" s="45" t="s">
        <v>171</v>
      </c>
      <c r="B65" s="46" t="s">
        <v>171</v>
      </c>
      <c r="C65" s="46" t="s">
        <v>171</v>
      </c>
      <c r="D65" s="21" t="s">
        <v>172</v>
      </c>
      <c r="E65" s="22">
        <v>2624.63</v>
      </c>
      <c r="F65" s="22">
        <v>0</v>
      </c>
      <c r="G65" s="22">
        <v>2624.63</v>
      </c>
      <c r="H65" s="22">
        <v>0</v>
      </c>
      <c r="I65" s="22">
        <v>0</v>
      </c>
      <c r="J65" s="23">
        <v>0</v>
      </c>
    </row>
    <row r="66" spans="1:10" ht="15" customHeight="1">
      <c r="A66" s="49" t="s">
        <v>206</v>
      </c>
      <c r="B66" s="46" t="s">
        <v>206</v>
      </c>
      <c r="C66" s="46" t="s">
        <v>206</v>
      </c>
      <c r="D66" s="20" t="s">
        <v>207</v>
      </c>
      <c r="E66" s="8">
        <v>23.21</v>
      </c>
      <c r="F66" s="8">
        <v>0</v>
      </c>
      <c r="G66" s="8">
        <v>23.21</v>
      </c>
      <c r="H66" s="8">
        <v>0</v>
      </c>
      <c r="I66" s="8">
        <v>0</v>
      </c>
      <c r="J66" s="18">
        <v>0</v>
      </c>
    </row>
    <row r="67" spans="1:10" ht="15" customHeight="1">
      <c r="A67" s="49" t="s">
        <v>173</v>
      </c>
      <c r="B67" s="46" t="s">
        <v>173</v>
      </c>
      <c r="C67" s="46" t="s">
        <v>173</v>
      </c>
      <c r="D67" s="20" t="s">
        <v>174</v>
      </c>
      <c r="E67" s="8">
        <v>2601.42</v>
      </c>
      <c r="F67" s="8">
        <v>0</v>
      </c>
      <c r="G67" s="8">
        <v>2601.42</v>
      </c>
      <c r="H67" s="8">
        <v>0</v>
      </c>
      <c r="I67" s="8">
        <v>0</v>
      </c>
      <c r="J67" s="18">
        <v>0</v>
      </c>
    </row>
    <row r="68" spans="1:10" ht="15" customHeight="1">
      <c r="A68" s="45" t="s">
        <v>175</v>
      </c>
      <c r="B68" s="46" t="s">
        <v>175</v>
      </c>
      <c r="C68" s="46" t="s">
        <v>175</v>
      </c>
      <c r="D68" s="21" t="s">
        <v>176</v>
      </c>
      <c r="E68" s="22">
        <v>420</v>
      </c>
      <c r="F68" s="22">
        <v>0</v>
      </c>
      <c r="G68" s="22">
        <v>420</v>
      </c>
      <c r="H68" s="22">
        <v>0</v>
      </c>
      <c r="I68" s="22">
        <v>0</v>
      </c>
      <c r="J68" s="23">
        <v>0</v>
      </c>
    </row>
    <row r="69" spans="1:10" ht="15" customHeight="1">
      <c r="A69" s="45" t="s">
        <v>177</v>
      </c>
      <c r="B69" s="46" t="s">
        <v>177</v>
      </c>
      <c r="C69" s="46" t="s">
        <v>177</v>
      </c>
      <c r="D69" s="21" t="s">
        <v>178</v>
      </c>
      <c r="E69" s="22">
        <v>420</v>
      </c>
      <c r="F69" s="22">
        <v>0</v>
      </c>
      <c r="G69" s="22">
        <v>420</v>
      </c>
      <c r="H69" s="22">
        <v>0</v>
      </c>
      <c r="I69" s="22">
        <v>0</v>
      </c>
      <c r="J69" s="23">
        <v>0</v>
      </c>
    </row>
    <row r="70" spans="1:10" ht="15" customHeight="1">
      <c r="A70" s="49" t="s">
        <v>179</v>
      </c>
      <c r="B70" s="46" t="s">
        <v>179</v>
      </c>
      <c r="C70" s="46" t="s">
        <v>179</v>
      </c>
      <c r="D70" s="20" t="s">
        <v>180</v>
      </c>
      <c r="E70" s="8">
        <v>420</v>
      </c>
      <c r="F70" s="8">
        <v>0</v>
      </c>
      <c r="G70" s="8">
        <v>420</v>
      </c>
      <c r="H70" s="8">
        <v>0</v>
      </c>
      <c r="I70" s="8">
        <v>0</v>
      </c>
      <c r="J70" s="18">
        <v>0</v>
      </c>
    </row>
    <row r="71" spans="1:10" ht="15" customHeight="1">
      <c r="A71" s="45" t="s">
        <v>181</v>
      </c>
      <c r="B71" s="46" t="s">
        <v>181</v>
      </c>
      <c r="C71" s="46" t="s">
        <v>181</v>
      </c>
      <c r="D71" s="21" t="s">
        <v>182</v>
      </c>
      <c r="E71" s="22">
        <v>1575.64</v>
      </c>
      <c r="F71" s="22">
        <v>0</v>
      </c>
      <c r="G71" s="22">
        <v>1575.64</v>
      </c>
      <c r="H71" s="22">
        <v>0</v>
      </c>
      <c r="I71" s="22">
        <v>0</v>
      </c>
      <c r="J71" s="23">
        <v>0</v>
      </c>
    </row>
    <row r="72" spans="1:10" ht="15" customHeight="1">
      <c r="A72" s="45" t="s">
        <v>183</v>
      </c>
      <c r="B72" s="46" t="s">
        <v>183</v>
      </c>
      <c r="C72" s="46" t="s">
        <v>183</v>
      </c>
      <c r="D72" s="21" t="s">
        <v>184</v>
      </c>
      <c r="E72" s="22">
        <v>1575.64</v>
      </c>
      <c r="F72" s="22">
        <v>0</v>
      </c>
      <c r="G72" s="22">
        <v>1575.64</v>
      </c>
      <c r="H72" s="22">
        <v>0</v>
      </c>
      <c r="I72" s="22">
        <v>0</v>
      </c>
      <c r="J72" s="23">
        <v>0</v>
      </c>
    </row>
    <row r="73" spans="1:10" ht="15" customHeight="1">
      <c r="A73" s="49" t="s">
        <v>185</v>
      </c>
      <c r="B73" s="46" t="s">
        <v>185</v>
      </c>
      <c r="C73" s="46" t="s">
        <v>185</v>
      </c>
      <c r="D73" s="20" t="s">
        <v>186</v>
      </c>
      <c r="E73" s="8">
        <v>1575.64</v>
      </c>
      <c r="F73" s="8">
        <v>0</v>
      </c>
      <c r="G73" s="8">
        <v>1575.64</v>
      </c>
      <c r="H73" s="8">
        <v>0</v>
      </c>
      <c r="I73" s="8">
        <v>0</v>
      </c>
      <c r="J73" s="18">
        <v>0</v>
      </c>
    </row>
    <row r="74" spans="1:10" ht="15" customHeight="1">
      <c r="A74" s="45" t="s">
        <v>208</v>
      </c>
      <c r="B74" s="46" t="s">
        <v>208</v>
      </c>
      <c r="C74" s="46" t="s">
        <v>208</v>
      </c>
      <c r="D74" s="21" t="s">
        <v>209</v>
      </c>
      <c r="E74" s="22">
        <v>59.54</v>
      </c>
      <c r="F74" s="22">
        <v>0</v>
      </c>
      <c r="G74" s="22">
        <v>59.54</v>
      </c>
      <c r="H74" s="22">
        <v>0</v>
      </c>
      <c r="I74" s="22">
        <v>0</v>
      </c>
      <c r="J74" s="23">
        <v>0</v>
      </c>
    </row>
    <row r="75" spans="1:10" ht="15" customHeight="1">
      <c r="A75" s="45" t="s">
        <v>210</v>
      </c>
      <c r="B75" s="46" t="s">
        <v>210</v>
      </c>
      <c r="C75" s="46" t="s">
        <v>210</v>
      </c>
      <c r="D75" s="21" t="s">
        <v>211</v>
      </c>
      <c r="E75" s="22">
        <v>59.54</v>
      </c>
      <c r="F75" s="22">
        <v>0</v>
      </c>
      <c r="G75" s="22">
        <v>59.54</v>
      </c>
      <c r="H75" s="22">
        <v>0</v>
      </c>
      <c r="I75" s="22">
        <v>0</v>
      </c>
      <c r="J75" s="23">
        <v>0</v>
      </c>
    </row>
    <row r="76" spans="1:10" ht="15" customHeight="1">
      <c r="A76" s="49" t="s">
        <v>212</v>
      </c>
      <c r="B76" s="46" t="s">
        <v>212</v>
      </c>
      <c r="C76" s="46" t="s">
        <v>212</v>
      </c>
      <c r="D76" s="20" t="s">
        <v>213</v>
      </c>
      <c r="E76" s="8">
        <v>59.54</v>
      </c>
      <c r="F76" s="8">
        <v>0</v>
      </c>
      <c r="G76" s="8">
        <v>59.54</v>
      </c>
      <c r="H76" s="8">
        <v>0</v>
      </c>
      <c r="I76" s="8">
        <v>0</v>
      </c>
      <c r="J76" s="18">
        <v>0</v>
      </c>
    </row>
    <row r="77" spans="1:10" ht="15" customHeight="1">
      <c r="A77" s="45" t="s">
        <v>187</v>
      </c>
      <c r="B77" s="46" t="s">
        <v>187</v>
      </c>
      <c r="C77" s="46" t="s">
        <v>187</v>
      </c>
      <c r="D77" s="21" t="s">
        <v>188</v>
      </c>
      <c r="E77" s="22">
        <v>2002.66</v>
      </c>
      <c r="F77" s="22">
        <v>1573.99</v>
      </c>
      <c r="G77" s="22">
        <v>428.67</v>
      </c>
      <c r="H77" s="22">
        <v>0</v>
      </c>
      <c r="I77" s="22">
        <v>0</v>
      </c>
      <c r="J77" s="23">
        <v>0</v>
      </c>
    </row>
    <row r="78" spans="1:10" ht="15" customHeight="1">
      <c r="A78" s="45" t="s">
        <v>189</v>
      </c>
      <c r="B78" s="46" t="s">
        <v>189</v>
      </c>
      <c r="C78" s="46" t="s">
        <v>189</v>
      </c>
      <c r="D78" s="21" t="s">
        <v>188</v>
      </c>
      <c r="E78" s="22">
        <v>2002.66</v>
      </c>
      <c r="F78" s="22">
        <v>1573.99</v>
      </c>
      <c r="G78" s="22">
        <v>428.67</v>
      </c>
      <c r="H78" s="22">
        <v>0</v>
      </c>
      <c r="I78" s="22">
        <v>0</v>
      </c>
      <c r="J78" s="23">
        <v>0</v>
      </c>
    </row>
    <row r="79" spans="1:10" ht="15" customHeight="1">
      <c r="A79" s="50" t="s">
        <v>190</v>
      </c>
      <c r="B79" s="51" t="s">
        <v>190</v>
      </c>
      <c r="C79" s="51" t="s">
        <v>190</v>
      </c>
      <c r="D79" s="26" t="s">
        <v>191</v>
      </c>
      <c r="E79" s="27">
        <v>2002.66</v>
      </c>
      <c r="F79" s="27">
        <v>1573.99</v>
      </c>
      <c r="G79" s="27">
        <v>428.67</v>
      </c>
      <c r="H79" s="27">
        <v>0</v>
      </c>
      <c r="I79" s="27">
        <v>0</v>
      </c>
      <c r="J79" s="28">
        <v>0</v>
      </c>
    </row>
  </sheetData>
  <sheetProtection/>
  <mergeCells count="82">
    <mergeCell ref="A1:J1"/>
    <mergeCell ref="A77:C77"/>
    <mergeCell ref="A78:C78"/>
    <mergeCell ref="A79:C79"/>
    <mergeCell ref="A71:C71"/>
    <mergeCell ref="A72:C72"/>
    <mergeCell ref="A73:C73"/>
    <mergeCell ref="A74:C74"/>
    <mergeCell ref="A75:C75"/>
    <mergeCell ref="A76:C76"/>
    <mergeCell ref="A65:C65"/>
    <mergeCell ref="A66:C66"/>
    <mergeCell ref="A67:C67"/>
    <mergeCell ref="A68:C68"/>
    <mergeCell ref="A69:C69"/>
    <mergeCell ref="A70:C70"/>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9:C9"/>
    <mergeCell ref="A10:C10"/>
    <mergeCell ref="A3:D3"/>
    <mergeCell ref="E3:E6"/>
    <mergeCell ref="F3:F6"/>
    <mergeCell ref="G3:G6"/>
    <mergeCell ref="H3:H6"/>
    <mergeCell ref="I3:I6"/>
    <mergeCell ref="J3:J6"/>
    <mergeCell ref="A4:C6"/>
    <mergeCell ref="D4:D6"/>
    <mergeCell ref="A8:C8"/>
  </mergeCells>
  <printOptions/>
  <pageMargins left="0.7480314960629921" right="0.7480314960629921" top="0.984251968503937" bottom="0.984251968503937" header="0.5118110236220472" footer="0.5118110236220472"/>
  <pageSetup fitToHeight="1" fitToWidth="1" horizontalDpi="300" verticalDpi="300" orientation="portrait" paperSize="9" scale="59" r:id="rId1"/>
  <headerFooter alignWithMargins="0">
    <oddHeader>&amp;L&amp;"宋体,常规"附件3</oddHeader>
  </headerFooter>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E35"/>
  <sheetViews>
    <sheetView zoomScalePageLayoutView="0" workbookViewId="0" topLeftCell="A1">
      <selection activeCell="B13" sqref="B13"/>
    </sheetView>
  </sheetViews>
  <sheetFormatPr defaultColWidth="9.140625" defaultRowHeight="12.75"/>
  <cols>
    <col min="1" max="1" width="32.140625" style="1" customWidth="1"/>
    <col min="2" max="2" width="17.140625" style="1" customWidth="1"/>
    <col min="3" max="3" width="32.140625" style="1" customWidth="1"/>
    <col min="4" max="4" width="17.140625" style="1" customWidth="1"/>
    <col min="5" max="16384" width="9.140625" style="1" customWidth="1"/>
  </cols>
  <sheetData>
    <row r="1" spans="1:5" ht="27.75" customHeight="1">
      <c r="A1" s="40" t="s">
        <v>214</v>
      </c>
      <c r="B1" s="40"/>
      <c r="C1" s="40"/>
      <c r="D1" s="40"/>
      <c r="E1" s="37"/>
    </row>
    <row r="2" spans="1:5" ht="15" customHeight="1">
      <c r="A2" s="2" t="s">
        <v>1</v>
      </c>
      <c r="B2" s="3"/>
      <c r="C2" s="4"/>
      <c r="D2" s="36" t="s">
        <v>2</v>
      </c>
      <c r="E2" s="37"/>
    </row>
    <row r="3" spans="1:4" ht="15" customHeight="1">
      <c r="A3" s="38" t="s">
        <v>215</v>
      </c>
      <c r="B3" s="39" t="s">
        <v>215</v>
      </c>
      <c r="C3" s="39" t="s">
        <v>216</v>
      </c>
      <c r="D3" s="39" t="s">
        <v>216</v>
      </c>
    </row>
    <row r="4" spans="1:4" ht="15" customHeight="1">
      <c r="A4" s="38" t="s">
        <v>217</v>
      </c>
      <c r="B4" s="39" t="s">
        <v>6</v>
      </c>
      <c r="C4" s="39" t="s">
        <v>218</v>
      </c>
      <c r="D4" s="39" t="s">
        <v>6</v>
      </c>
    </row>
    <row r="5" spans="1:4" ht="15" customHeight="1">
      <c r="A5" s="38" t="s">
        <v>217</v>
      </c>
      <c r="B5" s="39" t="s">
        <v>6</v>
      </c>
      <c r="C5" s="39" t="s">
        <v>218</v>
      </c>
      <c r="D5" s="39" t="s">
        <v>6</v>
      </c>
    </row>
    <row r="6" spans="1:4" ht="15" customHeight="1">
      <c r="A6" s="7" t="s">
        <v>219</v>
      </c>
      <c r="B6" s="8">
        <v>253499.83</v>
      </c>
      <c r="C6" s="9" t="s">
        <v>9</v>
      </c>
      <c r="D6" s="8">
        <v>9982.28</v>
      </c>
    </row>
    <row r="7" spans="1:4" ht="12.75">
      <c r="A7" s="7" t="s">
        <v>220</v>
      </c>
      <c r="B7" s="8">
        <v>9060.08</v>
      </c>
      <c r="C7" s="9" t="s">
        <v>11</v>
      </c>
      <c r="D7" s="8">
        <v>0</v>
      </c>
    </row>
    <row r="8" spans="1:4" ht="15" customHeight="1">
      <c r="A8" s="7"/>
      <c r="B8" s="10"/>
      <c r="C8" s="9" t="s">
        <v>13</v>
      </c>
      <c r="D8" s="8">
        <v>300</v>
      </c>
    </row>
    <row r="9" spans="1:4" ht="15" customHeight="1">
      <c r="A9" s="7"/>
      <c r="B9" s="10"/>
      <c r="C9" s="9" t="s">
        <v>15</v>
      </c>
      <c r="D9" s="8">
        <v>205667.12</v>
      </c>
    </row>
    <row r="10" spans="1:4" ht="15" customHeight="1">
      <c r="A10" s="7"/>
      <c r="B10" s="10"/>
      <c r="C10" s="9" t="s">
        <v>17</v>
      </c>
      <c r="D10" s="8">
        <v>0</v>
      </c>
    </row>
    <row r="11" spans="1:4" ht="15" customHeight="1">
      <c r="A11" s="7"/>
      <c r="B11" s="10"/>
      <c r="C11" s="9" t="s">
        <v>19</v>
      </c>
      <c r="D11" s="8">
        <v>5680.61</v>
      </c>
    </row>
    <row r="12" spans="1:4" ht="15" customHeight="1">
      <c r="A12" s="7"/>
      <c r="B12" s="10"/>
      <c r="C12" s="9" t="s">
        <v>21</v>
      </c>
      <c r="D12" s="8">
        <v>0</v>
      </c>
    </row>
    <row r="13" spans="1:4" ht="15" customHeight="1">
      <c r="A13" s="7"/>
      <c r="B13" s="10"/>
      <c r="C13" s="9" t="s">
        <v>22</v>
      </c>
      <c r="D13" s="8">
        <v>25284.82</v>
      </c>
    </row>
    <row r="14" spans="1:4" ht="15" customHeight="1">
      <c r="A14" s="7"/>
      <c r="B14" s="10"/>
      <c r="C14" s="9" t="s">
        <v>23</v>
      </c>
      <c r="D14" s="8">
        <v>4609.84</v>
      </c>
    </row>
    <row r="15" spans="1:4" ht="15" customHeight="1">
      <c r="A15" s="7"/>
      <c r="B15" s="10"/>
      <c r="C15" s="9" t="s">
        <v>24</v>
      </c>
      <c r="D15" s="8">
        <v>1099.44</v>
      </c>
    </row>
    <row r="16" spans="1:4" ht="15" customHeight="1">
      <c r="A16" s="7"/>
      <c r="B16" s="10"/>
      <c r="C16" s="9" t="s">
        <v>25</v>
      </c>
      <c r="D16" s="8">
        <v>9725.51</v>
      </c>
    </row>
    <row r="17" spans="1:4" ht="15" customHeight="1">
      <c r="A17" s="7"/>
      <c r="B17" s="10"/>
      <c r="C17" s="9" t="s">
        <v>26</v>
      </c>
      <c r="D17" s="8">
        <v>420</v>
      </c>
    </row>
    <row r="18" spans="1:4" ht="15" customHeight="1">
      <c r="A18" s="7"/>
      <c r="B18" s="10"/>
      <c r="C18" s="9" t="s">
        <v>27</v>
      </c>
      <c r="D18" s="8">
        <v>1575.64</v>
      </c>
    </row>
    <row r="19" spans="1:4" ht="15" customHeight="1">
      <c r="A19" s="7"/>
      <c r="B19" s="10"/>
      <c r="C19" s="9" t="s">
        <v>28</v>
      </c>
      <c r="D19" s="8">
        <v>0</v>
      </c>
    </row>
    <row r="20" spans="1:4" ht="15" customHeight="1">
      <c r="A20" s="7"/>
      <c r="B20" s="10"/>
      <c r="C20" s="9" t="s">
        <v>29</v>
      </c>
      <c r="D20" s="8">
        <v>0</v>
      </c>
    </row>
    <row r="21" spans="1:4" ht="15" customHeight="1">
      <c r="A21" s="7"/>
      <c r="B21" s="10"/>
      <c r="C21" s="9" t="s">
        <v>30</v>
      </c>
      <c r="D21" s="8">
        <v>0</v>
      </c>
    </row>
    <row r="22" spans="1:4" ht="15" customHeight="1">
      <c r="A22" s="7"/>
      <c r="B22" s="10"/>
      <c r="C22" s="9" t="s">
        <v>31</v>
      </c>
      <c r="D22" s="8">
        <v>0</v>
      </c>
    </row>
    <row r="23" spans="1:4" ht="15" customHeight="1">
      <c r="A23" s="7"/>
      <c r="B23" s="10"/>
      <c r="C23" s="9" t="s">
        <v>32</v>
      </c>
      <c r="D23" s="8">
        <v>0</v>
      </c>
    </row>
    <row r="24" spans="1:4" ht="15" customHeight="1">
      <c r="A24" s="7"/>
      <c r="B24" s="10"/>
      <c r="C24" s="9" t="s">
        <v>33</v>
      </c>
      <c r="D24" s="8">
        <v>0</v>
      </c>
    </row>
    <row r="25" spans="1:4" ht="15" customHeight="1">
      <c r="A25" s="7"/>
      <c r="B25" s="10"/>
      <c r="C25" s="9" t="s">
        <v>34</v>
      </c>
      <c r="D25" s="8">
        <v>0</v>
      </c>
    </row>
    <row r="26" spans="1:4" ht="15" customHeight="1">
      <c r="A26" s="7"/>
      <c r="B26" s="10"/>
      <c r="C26" s="9" t="s">
        <v>35</v>
      </c>
      <c r="D26" s="8">
        <v>2002.66</v>
      </c>
    </row>
    <row r="27" spans="1:4" ht="15" customHeight="1">
      <c r="A27" s="7"/>
      <c r="B27" s="10"/>
      <c r="C27" s="9" t="s">
        <v>36</v>
      </c>
      <c r="D27" s="8">
        <v>0</v>
      </c>
    </row>
    <row r="28" spans="1:4" ht="15" customHeight="1">
      <c r="A28" s="7"/>
      <c r="B28" s="10"/>
      <c r="C28" s="9" t="s">
        <v>37</v>
      </c>
      <c r="D28" s="8">
        <v>0</v>
      </c>
    </row>
    <row r="29" spans="1:4" ht="15" customHeight="1">
      <c r="A29" s="11" t="s">
        <v>38</v>
      </c>
      <c r="B29" s="8">
        <v>262559.91</v>
      </c>
      <c r="C29" s="12" t="s">
        <v>39</v>
      </c>
      <c r="D29" s="8">
        <v>266347.9</v>
      </c>
    </row>
    <row r="30" spans="1:4" ht="15" customHeight="1">
      <c r="A30" s="7"/>
      <c r="B30" s="10"/>
      <c r="C30" s="9"/>
      <c r="D30" s="10"/>
    </row>
    <row r="31" spans="1:4" ht="15" customHeight="1">
      <c r="A31" s="7" t="s">
        <v>221</v>
      </c>
      <c r="B31" s="8">
        <v>33608.34</v>
      </c>
      <c r="C31" s="9" t="s">
        <v>222</v>
      </c>
      <c r="D31" s="8">
        <v>29820.35</v>
      </c>
    </row>
    <row r="32" spans="1:4" ht="15" customHeight="1">
      <c r="A32" s="7" t="s">
        <v>219</v>
      </c>
      <c r="B32" s="8">
        <v>30818.81</v>
      </c>
      <c r="C32" s="9" t="s">
        <v>223</v>
      </c>
      <c r="D32" s="8">
        <v>1816.76</v>
      </c>
    </row>
    <row r="33" spans="1:4" ht="15" customHeight="1">
      <c r="A33" s="7" t="s">
        <v>220</v>
      </c>
      <c r="B33" s="8">
        <v>2789.53</v>
      </c>
      <c r="C33" s="9" t="s">
        <v>224</v>
      </c>
      <c r="D33" s="8">
        <v>28003.59</v>
      </c>
    </row>
    <row r="34" spans="1:4" ht="15" customHeight="1">
      <c r="A34" s="7"/>
      <c r="B34" s="10"/>
      <c r="C34" s="9"/>
      <c r="D34" s="10"/>
    </row>
    <row r="35" spans="1:4" ht="15" customHeight="1">
      <c r="A35" s="11" t="s">
        <v>225</v>
      </c>
      <c r="B35" s="8">
        <v>296168.25</v>
      </c>
      <c r="C35" s="12" t="s">
        <v>225</v>
      </c>
      <c r="D35" s="8">
        <v>296168.25</v>
      </c>
    </row>
  </sheetData>
  <sheetProtection/>
  <mergeCells count="7">
    <mergeCell ref="A1:D1"/>
    <mergeCell ref="A3:B3"/>
    <mergeCell ref="C3:D3"/>
    <mergeCell ref="A4:A5"/>
    <mergeCell ref="B4:B5"/>
    <mergeCell ref="C4:C5"/>
    <mergeCell ref="D4:D5"/>
  </mergeCells>
  <printOptions/>
  <pageMargins left="0.7480314960629921" right="0.7480314960629921" top="0.984251968503937" bottom="0.984251968503937" header="0.5118110236220472" footer="0.5118110236220472"/>
  <pageSetup fitToHeight="1" fitToWidth="1" horizontalDpi="300" verticalDpi="300" orientation="portrait" paperSize="9" r:id="rId1"/>
  <headerFooter alignWithMargins="0">
    <oddHeader>&amp;L&amp;"宋体,常规"附件4</oddHeader>
  </headerFooter>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69"/>
  <sheetViews>
    <sheetView zoomScalePageLayoutView="0" workbookViewId="0" topLeftCell="A4">
      <selection activeCell="C25" sqref="C25:E25"/>
    </sheetView>
  </sheetViews>
  <sheetFormatPr defaultColWidth="9.140625" defaultRowHeight="12.75"/>
  <cols>
    <col min="1" max="1" width="21.421875" style="1" customWidth="1"/>
    <col min="2" max="2" width="30.00390625" style="1" customWidth="1"/>
    <col min="3" max="5" width="16.00390625" style="1" customWidth="1"/>
    <col min="6" max="6" width="9.140625" style="1" customWidth="1"/>
    <col min="7" max="7" width="11.57421875" style="1" bestFit="1" customWidth="1"/>
    <col min="8" max="16384" width="9.140625" style="1" customWidth="1"/>
  </cols>
  <sheetData>
    <row r="1" spans="1:6" ht="27.75" customHeight="1">
      <c r="A1" s="40" t="s">
        <v>226</v>
      </c>
      <c r="B1" s="40"/>
      <c r="C1" s="40"/>
      <c r="D1" s="40"/>
      <c r="E1" s="40"/>
      <c r="F1" s="37"/>
    </row>
    <row r="2" spans="1:6" ht="15" customHeight="1">
      <c r="A2" s="2" t="s">
        <v>1</v>
      </c>
      <c r="B2" s="4"/>
      <c r="C2" s="3"/>
      <c r="D2" s="4"/>
      <c r="E2" s="36" t="s">
        <v>2</v>
      </c>
      <c r="F2" s="37"/>
    </row>
    <row r="3" spans="1:5" ht="15" customHeight="1">
      <c r="A3" s="15" t="s">
        <v>227</v>
      </c>
      <c r="B3" s="14" t="s">
        <v>62</v>
      </c>
      <c r="C3" s="14" t="s">
        <v>39</v>
      </c>
      <c r="D3" s="14" t="s">
        <v>193</v>
      </c>
      <c r="E3" s="14" t="s">
        <v>194</v>
      </c>
    </row>
    <row r="4" spans="1:7" ht="15" customHeight="1">
      <c r="A4" s="15" t="s">
        <v>228</v>
      </c>
      <c r="B4" s="14" t="s">
        <v>53</v>
      </c>
      <c r="C4" s="8">
        <f>C5+C8+C11+C37+C42+C50+C55+C58+C61+C64+C67</f>
        <v>256622.42</v>
      </c>
      <c r="D4" s="8">
        <f>D5+D8+D11+D37+D42+D50+D55+D58+D61+D64+D67</f>
        <v>187866.00999999998</v>
      </c>
      <c r="E4" s="8">
        <f>E5+E8+E11+E37+E42+E50+E55+E58+E61+E64+E67</f>
        <v>68756.4</v>
      </c>
      <c r="G4" s="34"/>
    </row>
    <row r="5" spans="1:5" ht="15" customHeight="1">
      <c r="A5" s="19" t="s">
        <v>66</v>
      </c>
      <c r="B5" s="20" t="s">
        <v>67</v>
      </c>
      <c r="C5" s="22">
        <v>9982.28</v>
      </c>
      <c r="D5" s="22">
        <v>0</v>
      </c>
      <c r="E5" s="23">
        <v>9982.28</v>
      </c>
    </row>
    <row r="6" spans="1:5" ht="15" customHeight="1">
      <c r="A6" s="19" t="s">
        <v>68</v>
      </c>
      <c r="B6" s="20" t="s">
        <v>69</v>
      </c>
      <c r="C6" s="22">
        <v>9982.28</v>
      </c>
      <c r="D6" s="22">
        <v>0</v>
      </c>
      <c r="E6" s="23">
        <v>9982.28</v>
      </c>
    </row>
    <row r="7" spans="1:5" ht="12.75">
      <c r="A7" s="24" t="s">
        <v>70</v>
      </c>
      <c r="B7" s="20" t="s">
        <v>71</v>
      </c>
      <c r="C7" s="8">
        <v>9982.28</v>
      </c>
      <c r="D7" s="8">
        <v>0</v>
      </c>
      <c r="E7" s="18">
        <v>9982.28</v>
      </c>
    </row>
    <row r="8" spans="1:5" ht="15" customHeight="1">
      <c r="A8" s="19" t="s">
        <v>72</v>
      </c>
      <c r="B8" s="20" t="s">
        <v>73</v>
      </c>
      <c r="C8" s="22">
        <v>300</v>
      </c>
      <c r="D8" s="22">
        <v>0</v>
      </c>
      <c r="E8" s="23">
        <v>300</v>
      </c>
    </row>
    <row r="9" spans="1:5" ht="15" customHeight="1">
      <c r="A9" s="19" t="s">
        <v>74</v>
      </c>
      <c r="B9" s="20" t="s">
        <v>75</v>
      </c>
      <c r="C9" s="22">
        <v>300</v>
      </c>
      <c r="D9" s="22">
        <v>0</v>
      </c>
      <c r="E9" s="23">
        <v>300</v>
      </c>
    </row>
    <row r="10" spans="1:5" ht="15" customHeight="1">
      <c r="A10" s="24" t="s">
        <v>76</v>
      </c>
      <c r="B10" s="20" t="s">
        <v>77</v>
      </c>
      <c r="C10" s="8">
        <v>300</v>
      </c>
      <c r="D10" s="8">
        <v>0</v>
      </c>
      <c r="E10" s="18">
        <v>300</v>
      </c>
    </row>
    <row r="11" spans="1:5" ht="15" customHeight="1">
      <c r="A11" s="19" t="s">
        <v>78</v>
      </c>
      <c r="B11" s="20" t="s">
        <v>79</v>
      </c>
      <c r="C11" s="22">
        <v>205667.13</v>
      </c>
      <c r="D11" s="22">
        <v>156548.28</v>
      </c>
      <c r="E11" s="23">
        <v>49118.84</v>
      </c>
    </row>
    <row r="12" spans="1:5" ht="15" customHeight="1">
      <c r="A12" s="19" t="s">
        <v>80</v>
      </c>
      <c r="B12" s="20" t="s">
        <v>81</v>
      </c>
      <c r="C12" s="22">
        <v>204965.56</v>
      </c>
      <c r="D12" s="22">
        <v>156548.28</v>
      </c>
      <c r="E12" s="23">
        <v>48417.27</v>
      </c>
    </row>
    <row r="13" spans="1:5" ht="15" customHeight="1">
      <c r="A13" s="24" t="s">
        <v>82</v>
      </c>
      <c r="B13" s="20" t="s">
        <v>83</v>
      </c>
      <c r="C13" s="8">
        <v>152786.07</v>
      </c>
      <c r="D13" s="8">
        <v>152786.07</v>
      </c>
      <c r="E13" s="18">
        <v>0</v>
      </c>
    </row>
    <row r="14" spans="1:5" ht="15" customHeight="1">
      <c r="A14" s="24" t="s">
        <v>84</v>
      </c>
      <c r="B14" s="20" t="s">
        <v>85</v>
      </c>
      <c r="C14" s="8">
        <v>11572.38</v>
      </c>
      <c r="D14" s="8">
        <v>16.36</v>
      </c>
      <c r="E14" s="18">
        <v>11556.02</v>
      </c>
    </row>
    <row r="15" spans="1:5" ht="15" customHeight="1">
      <c r="A15" s="24" t="s">
        <v>198</v>
      </c>
      <c r="B15" s="20" t="s">
        <v>199</v>
      </c>
      <c r="C15" s="8">
        <v>2.92</v>
      </c>
      <c r="D15" s="8">
        <v>0</v>
      </c>
      <c r="E15" s="18">
        <v>2.92</v>
      </c>
    </row>
    <row r="16" spans="1:5" ht="15" customHeight="1">
      <c r="A16" s="24" t="s">
        <v>86</v>
      </c>
      <c r="B16" s="20" t="s">
        <v>87</v>
      </c>
      <c r="C16" s="8">
        <v>11045.31</v>
      </c>
      <c r="D16" s="8">
        <v>0</v>
      </c>
      <c r="E16" s="18">
        <v>11045.31</v>
      </c>
    </row>
    <row r="17" spans="1:5" ht="15" customHeight="1">
      <c r="A17" s="24" t="s">
        <v>88</v>
      </c>
      <c r="B17" s="20" t="s">
        <v>89</v>
      </c>
      <c r="C17" s="8" t="s">
        <v>430</v>
      </c>
      <c r="D17" s="8" t="s">
        <v>430</v>
      </c>
      <c r="E17" s="18" t="s">
        <v>430</v>
      </c>
    </row>
    <row r="18" spans="1:5" ht="15" customHeight="1">
      <c r="A18" s="24" t="s">
        <v>90</v>
      </c>
      <c r="B18" s="20" t="s">
        <v>91</v>
      </c>
      <c r="C18" s="8">
        <v>627.15</v>
      </c>
      <c r="D18" s="8">
        <v>0</v>
      </c>
      <c r="E18" s="18">
        <v>627.15</v>
      </c>
    </row>
    <row r="19" spans="1:5" ht="15" customHeight="1">
      <c r="A19" s="24" t="s">
        <v>92</v>
      </c>
      <c r="B19" s="20" t="s">
        <v>93</v>
      </c>
      <c r="C19" s="8">
        <v>33.6</v>
      </c>
      <c r="D19" s="8">
        <v>0</v>
      </c>
      <c r="E19" s="18">
        <v>33.6</v>
      </c>
    </row>
    <row r="20" spans="1:5" ht="15" customHeight="1">
      <c r="A20" s="24" t="s">
        <v>94</v>
      </c>
      <c r="B20" s="20" t="s">
        <v>95</v>
      </c>
      <c r="C20" s="8">
        <v>2180.73</v>
      </c>
      <c r="D20" s="8">
        <v>0</v>
      </c>
      <c r="E20" s="18">
        <v>2180.73</v>
      </c>
    </row>
    <row r="21" spans="1:5" ht="15" customHeight="1">
      <c r="A21" s="24" t="s">
        <v>96</v>
      </c>
      <c r="B21" s="20" t="s">
        <v>97</v>
      </c>
      <c r="C21" s="8" t="s">
        <v>430</v>
      </c>
      <c r="D21" s="8" t="s">
        <v>430</v>
      </c>
      <c r="E21" s="18" t="s">
        <v>430</v>
      </c>
    </row>
    <row r="22" spans="1:5" ht="15" customHeight="1">
      <c r="A22" s="24" t="s">
        <v>98</v>
      </c>
      <c r="B22" s="20" t="s">
        <v>99</v>
      </c>
      <c r="C22" s="8">
        <v>167.28</v>
      </c>
      <c r="D22" s="8">
        <v>0</v>
      </c>
      <c r="E22" s="18">
        <v>167.28</v>
      </c>
    </row>
    <row r="23" spans="1:5" ht="15" customHeight="1">
      <c r="A23" s="24" t="s">
        <v>100</v>
      </c>
      <c r="B23" s="20" t="s">
        <v>101</v>
      </c>
      <c r="C23" s="8">
        <v>8979.45</v>
      </c>
      <c r="D23" s="8">
        <v>0</v>
      </c>
      <c r="E23" s="18">
        <v>8979.45</v>
      </c>
    </row>
    <row r="24" spans="1:5" ht="15" customHeight="1">
      <c r="A24" s="24" t="s">
        <v>102</v>
      </c>
      <c r="B24" s="20" t="s">
        <v>103</v>
      </c>
      <c r="C24" s="8" t="s">
        <v>430</v>
      </c>
      <c r="D24" s="8" t="s">
        <v>430</v>
      </c>
      <c r="E24" s="18" t="s">
        <v>430</v>
      </c>
    </row>
    <row r="25" spans="1:5" ht="15" customHeight="1">
      <c r="A25" s="24" t="s">
        <v>104</v>
      </c>
      <c r="B25" s="20" t="s">
        <v>105</v>
      </c>
      <c r="C25" s="8" t="s">
        <v>430</v>
      </c>
      <c r="D25" s="8" t="s">
        <v>430</v>
      </c>
      <c r="E25" s="18" t="s">
        <v>430</v>
      </c>
    </row>
    <row r="26" spans="1:5" ht="15" customHeight="1">
      <c r="A26" s="24" t="s">
        <v>106</v>
      </c>
      <c r="B26" s="20" t="s">
        <v>107</v>
      </c>
      <c r="C26" s="8">
        <v>237.83</v>
      </c>
      <c r="D26" s="8">
        <v>0</v>
      </c>
      <c r="E26" s="18">
        <v>237.83</v>
      </c>
    </row>
    <row r="27" spans="1:5" ht="15" customHeight="1">
      <c r="A27" s="24" t="s">
        <v>108</v>
      </c>
      <c r="B27" s="20" t="s">
        <v>109</v>
      </c>
      <c r="C27" s="8">
        <v>740.44</v>
      </c>
      <c r="D27" s="8">
        <v>0</v>
      </c>
      <c r="E27" s="18">
        <v>740.44</v>
      </c>
    </row>
    <row r="28" spans="1:5" ht="15" customHeight="1">
      <c r="A28" s="24" t="s">
        <v>110</v>
      </c>
      <c r="B28" s="20" t="s">
        <v>111</v>
      </c>
      <c r="C28" s="8">
        <v>3352.56</v>
      </c>
      <c r="D28" s="8">
        <v>0</v>
      </c>
      <c r="E28" s="18">
        <v>3352.56</v>
      </c>
    </row>
    <row r="29" spans="1:5" ht="15" customHeight="1">
      <c r="A29" s="24" t="s">
        <v>112</v>
      </c>
      <c r="B29" s="20" t="s">
        <v>113</v>
      </c>
      <c r="C29" s="8">
        <v>9.5</v>
      </c>
      <c r="D29" s="8">
        <v>0</v>
      </c>
      <c r="E29" s="18">
        <v>9.5</v>
      </c>
    </row>
    <row r="30" spans="1:5" ht="15" customHeight="1">
      <c r="A30" s="24" t="s">
        <v>114</v>
      </c>
      <c r="B30" s="20" t="s">
        <v>115</v>
      </c>
      <c r="C30" s="8">
        <v>3895.35</v>
      </c>
      <c r="D30" s="8">
        <v>0</v>
      </c>
      <c r="E30" s="18">
        <v>3895.35</v>
      </c>
    </row>
    <row r="31" spans="1:5" ht="15" customHeight="1">
      <c r="A31" s="24" t="s">
        <v>116</v>
      </c>
      <c r="B31" s="20" t="s">
        <v>117</v>
      </c>
      <c r="C31" s="8">
        <v>3736.57</v>
      </c>
      <c r="D31" s="8">
        <v>3724.27</v>
      </c>
      <c r="E31" s="18">
        <v>12.3</v>
      </c>
    </row>
    <row r="32" spans="1:5" ht="15" customHeight="1">
      <c r="A32" s="24" t="s">
        <v>118</v>
      </c>
      <c r="B32" s="20" t="s">
        <v>119</v>
      </c>
      <c r="C32" s="8">
        <v>4674.47</v>
      </c>
      <c r="D32" s="8">
        <v>21.58</v>
      </c>
      <c r="E32" s="18">
        <v>4652.88</v>
      </c>
    </row>
    <row r="33" spans="1:5" ht="15" customHeight="1">
      <c r="A33" s="19" t="s">
        <v>120</v>
      </c>
      <c r="B33" s="20" t="s">
        <v>121</v>
      </c>
      <c r="C33" s="22">
        <v>16.76</v>
      </c>
      <c r="D33" s="22">
        <v>0</v>
      </c>
      <c r="E33" s="23">
        <v>16.76</v>
      </c>
    </row>
    <row r="34" spans="1:5" ht="15" customHeight="1">
      <c r="A34" s="24" t="s">
        <v>122</v>
      </c>
      <c r="B34" s="20" t="s">
        <v>85</v>
      </c>
      <c r="C34" s="8">
        <v>16.76</v>
      </c>
      <c r="D34" s="8">
        <v>0</v>
      </c>
      <c r="E34" s="18">
        <v>16.76</v>
      </c>
    </row>
    <row r="35" spans="1:5" ht="15" customHeight="1">
      <c r="A35" s="19" t="s">
        <v>123</v>
      </c>
      <c r="B35" s="20" t="s">
        <v>124</v>
      </c>
      <c r="C35" s="22">
        <v>684.81</v>
      </c>
      <c r="D35" s="22">
        <v>0</v>
      </c>
      <c r="E35" s="23">
        <v>684.81</v>
      </c>
    </row>
    <row r="36" spans="1:5" ht="15" customHeight="1">
      <c r="A36" s="24" t="s">
        <v>125</v>
      </c>
      <c r="B36" s="20" t="s">
        <v>126</v>
      </c>
      <c r="C36" s="8">
        <v>684.81</v>
      </c>
      <c r="D36" s="8">
        <v>0</v>
      </c>
      <c r="E36" s="18">
        <v>684.81</v>
      </c>
    </row>
    <row r="37" spans="1:5" ht="15" customHeight="1">
      <c r="A37" s="19" t="s">
        <v>127</v>
      </c>
      <c r="B37" s="20" t="s">
        <v>128</v>
      </c>
      <c r="C37" s="22">
        <v>5680.61</v>
      </c>
      <c r="D37" s="22">
        <v>0</v>
      </c>
      <c r="E37" s="23">
        <v>5680.61</v>
      </c>
    </row>
    <row r="38" spans="1:5" ht="15" customHeight="1">
      <c r="A38" s="19" t="s">
        <v>129</v>
      </c>
      <c r="B38" s="20" t="s">
        <v>130</v>
      </c>
      <c r="C38" s="22">
        <v>5383.19</v>
      </c>
      <c r="D38" s="22">
        <v>0</v>
      </c>
      <c r="E38" s="23">
        <v>5383.19</v>
      </c>
    </row>
    <row r="39" spans="1:5" ht="15" customHeight="1">
      <c r="A39" s="24" t="s">
        <v>131</v>
      </c>
      <c r="B39" s="20" t="s">
        <v>132</v>
      </c>
      <c r="C39" s="8">
        <v>5383.19</v>
      </c>
      <c r="D39" s="8">
        <v>0</v>
      </c>
      <c r="E39" s="18">
        <v>5383.19</v>
      </c>
    </row>
    <row r="40" spans="1:5" ht="15" customHeight="1">
      <c r="A40" s="19" t="s">
        <v>133</v>
      </c>
      <c r="B40" s="20" t="s">
        <v>134</v>
      </c>
      <c r="C40" s="22">
        <v>297.42</v>
      </c>
      <c r="D40" s="22">
        <v>0</v>
      </c>
      <c r="E40" s="23">
        <v>297.42</v>
      </c>
    </row>
    <row r="41" spans="1:5" ht="15" customHeight="1">
      <c r="A41" s="24" t="s">
        <v>135</v>
      </c>
      <c r="B41" s="20" t="s">
        <v>136</v>
      </c>
      <c r="C41" s="8">
        <v>297.42</v>
      </c>
      <c r="D41" s="8">
        <v>0</v>
      </c>
      <c r="E41" s="18">
        <v>297.42</v>
      </c>
    </row>
    <row r="42" spans="1:5" ht="15" customHeight="1">
      <c r="A42" s="19" t="s">
        <v>137</v>
      </c>
      <c r="B42" s="20" t="s">
        <v>138</v>
      </c>
      <c r="C42" s="22">
        <v>25284.82</v>
      </c>
      <c r="D42" s="22">
        <v>25133.9</v>
      </c>
      <c r="E42" s="23">
        <v>150.92</v>
      </c>
    </row>
    <row r="43" spans="1:5" ht="15" customHeight="1">
      <c r="A43" s="19" t="s">
        <v>139</v>
      </c>
      <c r="B43" s="20" t="s">
        <v>140</v>
      </c>
      <c r="C43" s="22">
        <v>25133.9</v>
      </c>
      <c r="D43" s="22">
        <v>25133.9</v>
      </c>
      <c r="E43" s="23">
        <v>0</v>
      </c>
    </row>
    <row r="44" spans="1:5" ht="15" customHeight="1">
      <c r="A44" s="24" t="s">
        <v>141</v>
      </c>
      <c r="B44" s="20" t="s">
        <v>142</v>
      </c>
      <c r="C44" s="8">
        <v>4087.92</v>
      </c>
      <c r="D44" s="8">
        <v>4087.92</v>
      </c>
      <c r="E44" s="18">
        <v>0</v>
      </c>
    </row>
    <row r="45" spans="1:5" ht="15" customHeight="1">
      <c r="A45" s="24" t="s">
        <v>143</v>
      </c>
      <c r="B45" s="20" t="s">
        <v>144</v>
      </c>
      <c r="C45" s="8">
        <v>21045.98</v>
      </c>
      <c r="D45" s="8">
        <v>21045.98</v>
      </c>
      <c r="E45" s="18">
        <v>0</v>
      </c>
    </row>
    <row r="46" spans="1:5" ht="15" customHeight="1">
      <c r="A46" s="19" t="s">
        <v>145</v>
      </c>
      <c r="B46" s="20" t="s">
        <v>146</v>
      </c>
      <c r="C46" s="22">
        <v>150</v>
      </c>
      <c r="D46" s="22">
        <v>0</v>
      </c>
      <c r="E46" s="23">
        <v>150</v>
      </c>
    </row>
    <row r="47" spans="1:5" ht="15" customHeight="1">
      <c r="A47" s="24" t="s">
        <v>147</v>
      </c>
      <c r="B47" s="20" t="s">
        <v>148</v>
      </c>
      <c r="C47" s="8">
        <v>150</v>
      </c>
      <c r="D47" s="8">
        <v>0</v>
      </c>
      <c r="E47" s="18">
        <v>150</v>
      </c>
    </row>
    <row r="48" spans="1:5" ht="15" customHeight="1">
      <c r="A48" s="19" t="s">
        <v>149</v>
      </c>
      <c r="B48" s="20" t="s">
        <v>150</v>
      </c>
      <c r="C48" s="22">
        <v>0.92</v>
      </c>
      <c r="D48" s="22">
        <v>0</v>
      </c>
      <c r="E48" s="23">
        <v>0.92</v>
      </c>
    </row>
    <row r="49" spans="1:5" ht="15" customHeight="1">
      <c r="A49" s="24" t="s">
        <v>151</v>
      </c>
      <c r="B49" s="20" t="s">
        <v>152</v>
      </c>
      <c r="C49" s="8">
        <v>0.92</v>
      </c>
      <c r="D49" s="8">
        <v>0</v>
      </c>
      <c r="E49" s="18">
        <v>0.92</v>
      </c>
    </row>
    <row r="50" spans="1:5" ht="15" customHeight="1">
      <c r="A50" s="19" t="s">
        <v>153</v>
      </c>
      <c r="B50" s="20" t="s">
        <v>154</v>
      </c>
      <c r="C50" s="22">
        <v>4609.84</v>
      </c>
      <c r="D50" s="22">
        <v>4609.84</v>
      </c>
      <c r="E50" s="23">
        <v>0</v>
      </c>
    </row>
    <row r="51" spans="1:5" ht="15" customHeight="1">
      <c r="A51" s="19" t="s">
        <v>155</v>
      </c>
      <c r="B51" s="20" t="s">
        <v>156</v>
      </c>
      <c r="C51" s="22">
        <v>4609.84</v>
      </c>
      <c r="D51" s="22">
        <v>4609.84</v>
      </c>
      <c r="E51" s="23">
        <v>0</v>
      </c>
    </row>
    <row r="52" spans="1:5" ht="15" customHeight="1">
      <c r="A52" s="24" t="s">
        <v>157</v>
      </c>
      <c r="B52" s="20" t="s">
        <v>158</v>
      </c>
      <c r="C52" s="8">
        <v>2967.66</v>
      </c>
      <c r="D52" s="8">
        <v>2967.66</v>
      </c>
      <c r="E52" s="18">
        <v>0</v>
      </c>
    </row>
    <row r="53" spans="1:5" ht="15" customHeight="1">
      <c r="A53" s="24" t="s">
        <v>159</v>
      </c>
      <c r="B53" s="20" t="s">
        <v>160</v>
      </c>
      <c r="C53" s="8">
        <v>115.55</v>
      </c>
      <c r="D53" s="8">
        <v>115.55</v>
      </c>
      <c r="E53" s="18">
        <v>0</v>
      </c>
    </row>
    <row r="54" spans="1:5" ht="15" customHeight="1">
      <c r="A54" s="24" t="s">
        <v>161</v>
      </c>
      <c r="B54" s="20" t="s">
        <v>162</v>
      </c>
      <c r="C54" s="8">
        <v>1526.63</v>
      </c>
      <c r="D54" s="8">
        <v>1526.63</v>
      </c>
      <c r="E54" s="18">
        <v>0</v>
      </c>
    </row>
    <row r="55" spans="1:5" ht="15" customHeight="1">
      <c r="A55" s="19" t="s">
        <v>200</v>
      </c>
      <c r="B55" s="20" t="s">
        <v>201</v>
      </c>
      <c r="C55" s="22">
        <v>1099.44</v>
      </c>
      <c r="D55" s="22">
        <v>0</v>
      </c>
      <c r="E55" s="23">
        <v>1099.44</v>
      </c>
    </row>
    <row r="56" spans="1:5" ht="15" customHeight="1">
      <c r="A56" s="19" t="s">
        <v>202</v>
      </c>
      <c r="B56" s="20" t="s">
        <v>203</v>
      </c>
      <c r="C56" s="22">
        <v>1099.44</v>
      </c>
      <c r="D56" s="22">
        <v>0</v>
      </c>
      <c r="E56" s="23">
        <v>1099.44</v>
      </c>
    </row>
    <row r="57" spans="1:5" ht="15" customHeight="1">
      <c r="A57" s="24" t="s">
        <v>204</v>
      </c>
      <c r="B57" s="20" t="s">
        <v>205</v>
      </c>
      <c r="C57" s="8">
        <v>1099.44</v>
      </c>
      <c r="D57" s="8">
        <v>0</v>
      </c>
      <c r="E57" s="18">
        <v>1099.44</v>
      </c>
    </row>
    <row r="58" spans="1:5" ht="15" customHeight="1">
      <c r="A58" s="19" t="s">
        <v>175</v>
      </c>
      <c r="B58" s="20" t="s">
        <v>176</v>
      </c>
      <c r="C58" s="22">
        <v>420</v>
      </c>
      <c r="D58" s="22">
        <v>0</v>
      </c>
      <c r="E58" s="23">
        <v>420</v>
      </c>
    </row>
    <row r="59" spans="1:5" ht="15" customHeight="1">
      <c r="A59" s="19" t="s">
        <v>177</v>
      </c>
      <c r="B59" s="20" t="s">
        <v>178</v>
      </c>
      <c r="C59" s="22">
        <v>420</v>
      </c>
      <c r="D59" s="22">
        <v>0</v>
      </c>
      <c r="E59" s="23">
        <v>420</v>
      </c>
    </row>
    <row r="60" spans="1:5" ht="15" customHeight="1">
      <c r="A60" s="24" t="s">
        <v>179</v>
      </c>
      <c r="B60" s="20" t="s">
        <v>180</v>
      </c>
      <c r="C60" s="8">
        <v>420</v>
      </c>
      <c r="D60" s="8">
        <v>0</v>
      </c>
      <c r="E60" s="18">
        <v>420</v>
      </c>
    </row>
    <row r="61" spans="1:5" ht="15" customHeight="1">
      <c r="A61" s="19" t="s">
        <v>181</v>
      </c>
      <c r="B61" s="20" t="s">
        <v>182</v>
      </c>
      <c r="C61" s="22">
        <v>1575.64</v>
      </c>
      <c r="D61" s="22">
        <v>0</v>
      </c>
      <c r="E61" s="23">
        <v>1575.64</v>
      </c>
    </row>
    <row r="62" spans="1:5" ht="15" customHeight="1">
      <c r="A62" s="19" t="s">
        <v>183</v>
      </c>
      <c r="B62" s="20" t="s">
        <v>184</v>
      </c>
      <c r="C62" s="22">
        <v>1575.64</v>
      </c>
      <c r="D62" s="22">
        <v>0</v>
      </c>
      <c r="E62" s="23">
        <v>1575.64</v>
      </c>
    </row>
    <row r="63" spans="1:5" ht="15" customHeight="1">
      <c r="A63" s="24" t="s">
        <v>185</v>
      </c>
      <c r="B63" s="20" t="s">
        <v>186</v>
      </c>
      <c r="C63" s="8">
        <v>1575.64</v>
      </c>
      <c r="D63" s="8">
        <v>0</v>
      </c>
      <c r="E63" s="18">
        <v>1575.64</v>
      </c>
    </row>
    <row r="64" spans="1:5" ht="15" customHeight="1">
      <c r="A64" s="19" t="s">
        <v>208</v>
      </c>
      <c r="B64" s="20" t="s">
        <v>209</v>
      </c>
      <c r="C64" s="22">
        <v>0</v>
      </c>
      <c r="D64" s="22">
        <v>0</v>
      </c>
      <c r="E64" s="23">
        <v>0</v>
      </c>
    </row>
    <row r="65" spans="1:5" ht="15" customHeight="1">
      <c r="A65" s="19" t="s">
        <v>210</v>
      </c>
      <c r="B65" s="20" t="s">
        <v>211</v>
      </c>
      <c r="C65" s="22">
        <v>0</v>
      </c>
      <c r="D65" s="22">
        <v>0</v>
      </c>
      <c r="E65" s="23">
        <v>0</v>
      </c>
    </row>
    <row r="66" spans="1:5" ht="15" customHeight="1">
      <c r="A66" s="24" t="s">
        <v>212</v>
      </c>
      <c r="B66" s="20" t="s">
        <v>213</v>
      </c>
      <c r="C66" s="8">
        <v>0</v>
      </c>
      <c r="D66" s="8">
        <v>0</v>
      </c>
      <c r="E66" s="18">
        <v>0</v>
      </c>
    </row>
    <row r="67" spans="1:5" ht="15" customHeight="1">
      <c r="A67" s="19" t="s">
        <v>187</v>
      </c>
      <c r="B67" s="20" t="s">
        <v>188</v>
      </c>
      <c r="C67" s="22">
        <v>2002.66</v>
      </c>
      <c r="D67" s="22">
        <v>1573.99</v>
      </c>
      <c r="E67" s="23">
        <v>428.67</v>
      </c>
    </row>
    <row r="68" spans="1:5" ht="15" customHeight="1">
      <c r="A68" s="19" t="s">
        <v>189</v>
      </c>
      <c r="B68" s="20" t="s">
        <v>188</v>
      </c>
      <c r="C68" s="22">
        <v>2002.66</v>
      </c>
      <c r="D68" s="22">
        <v>1573.99</v>
      </c>
      <c r="E68" s="23">
        <v>428.67</v>
      </c>
    </row>
    <row r="69" spans="1:5" ht="15" customHeight="1">
      <c r="A69" s="25" t="s">
        <v>190</v>
      </c>
      <c r="B69" s="26" t="s">
        <v>191</v>
      </c>
      <c r="C69" s="27">
        <v>2002.66</v>
      </c>
      <c r="D69" s="27">
        <v>1573.99</v>
      </c>
      <c r="E69" s="28">
        <v>428.67</v>
      </c>
    </row>
  </sheetData>
  <sheetProtection/>
  <mergeCells count="1">
    <mergeCell ref="A1:E1"/>
  </mergeCells>
  <printOptions/>
  <pageMargins left="0.7480314960629921" right="0.7480314960629921" top="0.984251968503937" bottom="0.984251968503937" header="0.5118110236220472" footer="0.5118110236220472"/>
  <pageSetup fitToHeight="5" fitToWidth="1" horizontalDpi="300" verticalDpi="300" orientation="portrait" paperSize="9" r:id="rId1"/>
  <headerFooter alignWithMargins="0">
    <oddHeader>&amp;L&amp;"宋体,常规"附件5</oddHeader>
    <oddFooter>&amp;C第 &amp;P 页，共 &amp;N 页</oddFooter>
  </headerFooter>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D13"/>
  <sheetViews>
    <sheetView zoomScalePageLayoutView="0" workbookViewId="0" topLeftCell="A1">
      <selection activeCell="F8" sqref="F8"/>
    </sheetView>
  </sheetViews>
  <sheetFormatPr defaultColWidth="9.140625" defaultRowHeight="12.75"/>
  <cols>
    <col min="1" max="1" width="20.140625" style="1" customWidth="1"/>
    <col min="2" max="2" width="39.421875" style="1" customWidth="1"/>
    <col min="3" max="3" width="27.8515625" style="1" customWidth="1"/>
    <col min="4" max="16384" width="9.140625" style="1" customWidth="1"/>
  </cols>
  <sheetData>
    <row r="1" spans="1:4" ht="27.75" customHeight="1">
      <c r="A1" s="40" t="s">
        <v>229</v>
      </c>
      <c r="B1" s="40"/>
      <c r="C1" s="40"/>
      <c r="D1" s="37"/>
    </row>
    <row r="2" spans="1:4" ht="15" customHeight="1">
      <c r="A2" s="2" t="s">
        <v>1</v>
      </c>
      <c r="B2" s="3"/>
      <c r="C2" s="36" t="s">
        <v>2</v>
      </c>
      <c r="D2" s="37"/>
    </row>
    <row r="3" spans="1:3" ht="24" customHeight="1">
      <c r="A3" s="38" t="s">
        <v>217</v>
      </c>
      <c r="B3" s="39" t="s">
        <v>217</v>
      </c>
      <c r="C3" s="39" t="s">
        <v>230</v>
      </c>
    </row>
    <row r="4" spans="1:3" ht="42" customHeight="1">
      <c r="A4" s="29" t="s">
        <v>231</v>
      </c>
      <c r="B4" s="6" t="s">
        <v>62</v>
      </c>
      <c r="C4" s="39" t="s">
        <v>230</v>
      </c>
    </row>
    <row r="5" spans="1:3" ht="22.5" customHeight="1">
      <c r="A5" s="38" t="s">
        <v>232</v>
      </c>
      <c r="B5" s="39" t="s">
        <v>232</v>
      </c>
      <c r="C5" s="30">
        <v>256622.39</v>
      </c>
    </row>
    <row r="6" spans="1:3" ht="15" customHeight="1">
      <c r="A6" s="7" t="s">
        <v>233</v>
      </c>
      <c r="B6" s="9" t="s">
        <v>234</v>
      </c>
      <c r="C6" s="30">
        <v>102344.46</v>
      </c>
    </row>
    <row r="7" spans="1:3" ht="12.75">
      <c r="A7" s="7" t="s">
        <v>235</v>
      </c>
      <c r="B7" s="9" t="s">
        <v>236</v>
      </c>
      <c r="C7" s="30">
        <v>55763.37</v>
      </c>
    </row>
    <row r="8" spans="1:3" ht="15" customHeight="1">
      <c r="A8" s="7" t="s">
        <v>237</v>
      </c>
      <c r="B8" s="9" t="s">
        <v>238</v>
      </c>
      <c r="C8" s="30">
        <v>54189.83</v>
      </c>
    </row>
    <row r="9" spans="1:3" ht="15" customHeight="1">
      <c r="A9" s="7" t="s">
        <v>239</v>
      </c>
      <c r="B9" s="9" t="s">
        <v>240</v>
      </c>
      <c r="C9" s="30">
        <v>14883.34</v>
      </c>
    </row>
    <row r="10" spans="1:3" ht="15" customHeight="1">
      <c r="A10" s="7" t="s">
        <v>241</v>
      </c>
      <c r="B10" s="9" t="s">
        <v>242</v>
      </c>
      <c r="C10" s="30">
        <v>29441.39</v>
      </c>
    </row>
    <row r="11" spans="1:3" ht="15" customHeight="1">
      <c r="A11" s="7" t="s">
        <v>243</v>
      </c>
      <c r="B11" s="9" t="s">
        <v>244</v>
      </c>
      <c r="C11" s="30">
        <v>0</v>
      </c>
    </row>
    <row r="12" spans="1:3" ht="15" customHeight="1">
      <c r="A12" s="7" t="s">
        <v>245</v>
      </c>
      <c r="B12" s="9" t="s">
        <v>246</v>
      </c>
      <c r="C12" s="30">
        <v>0</v>
      </c>
    </row>
    <row r="13" spans="1:3" ht="15" customHeight="1">
      <c r="A13" s="7" t="s">
        <v>247</v>
      </c>
      <c r="B13" s="9" t="s">
        <v>188</v>
      </c>
      <c r="C13" s="30">
        <v>0</v>
      </c>
    </row>
  </sheetData>
  <sheetProtection/>
  <mergeCells count="4">
    <mergeCell ref="A3:B3"/>
    <mergeCell ref="C3:C4"/>
    <mergeCell ref="A5:B5"/>
    <mergeCell ref="A1:C1"/>
  </mergeCells>
  <printOptions/>
  <pageMargins left="0.7480314960629921" right="0.7480314960629921" top="0.984251968503937" bottom="0.984251968503937" header="0.5118110236220472" footer="0.5118110236220472"/>
  <pageSetup fitToHeight="1" fitToWidth="1" horizontalDpi="300" verticalDpi="300" orientation="portrait" paperSize="9" r:id="rId1"/>
  <headerFooter alignWithMargins="0">
    <oddHeader>&amp;L&amp;"宋体,常规"附件6</oddHeader>
  </headerFooter>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G101"/>
  <sheetViews>
    <sheetView zoomScalePageLayoutView="0" workbookViewId="0" topLeftCell="A76">
      <selection activeCell="G9" sqref="G9"/>
    </sheetView>
  </sheetViews>
  <sheetFormatPr defaultColWidth="9.140625" defaultRowHeight="12.75"/>
  <cols>
    <col min="1" max="1" width="21.421875" style="1" customWidth="1"/>
    <col min="2" max="2" width="35.140625" style="1" customWidth="1"/>
    <col min="3" max="5" width="17.140625" style="1" customWidth="1"/>
    <col min="6" max="6" width="9.140625" style="1" customWidth="1"/>
    <col min="7" max="7" width="11.57421875" style="1" bestFit="1" customWidth="1"/>
    <col min="8" max="16384" width="9.140625" style="1" customWidth="1"/>
  </cols>
  <sheetData>
    <row r="1" spans="1:6" ht="27.75" customHeight="1">
      <c r="A1" s="40" t="s">
        <v>248</v>
      </c>
      <c r="B1" s="40"/>
      <c r="C1" s="40"/>
      <c r="D1" s="40"/>
      <c r="E1" s="40"/>
      <c r="F1" s="37"/>
    </row>
    <row r="2" spans="1:6" ht="15" customHeight="1">
      <c r="A2" s="2" t="s">
        <v>1</v>
      </c>
      <c r="B2" s="4"/>
      <c r="C2" s="3"/>
      <c r="D2" s="4"/>
      <c r="E2" s="36" t="s">
        <v>2</v>
      </c>
      <c r="F2" s="37"/>
    </row>
    <row r="3" spans="1:5" ht="15" customHeight="1">
      <c r="A3" s="38" t="s">
        <v>217</v>
      </c>
      <c r="B3" s="39" t="s">
        <v>217</v>
      </c>
      <c r="C3" s="39" t="s">
        <v>230</v>
      </c>
      <c r="D3" s="39" t="s">
        <v>249</v>
      </c>
      <c r="E3" s="39" t="s">
        <v>250</v>
      </c>
    </row>
    <row r="4" spans="1:5" ht="15" customHeight="1">
      <c r="A4" s="52" t="s">
        <v>251</v>
      </c>
      <c r="B4" s="39" t="s">
        <v>62</v>
      </c>
      <c r="C4" s="39" t="s">
        <v>230</v>
      </c>
      <c r="D4" s="39" t="s">
        <v>249</v>
      </c>
      <c r="E4" s="39" t="s">
        <v>250</v>
      </c>
    </row>
    <row r="5" spans="1:5" ht="15" customHeight="1">
      <c r="A5" s="52" t="s">
        <v>251</v>
      </c>
      <c r="B5" s="39" t="s">
        <v>62</v>
      </c>
      <c r="C5" s="39" t="s">
        <v>230</v>
      </c>
      <c r="D5" s="39" t="s">
        <v>249</v>
      </c>
      <c r="E5" s="39" t="s">
        <v>250</v>
      </c>
    </row>
    <row r="6" spans="1:5" ht="15" customHeight="1">
      <c r="A6" s="52" t="s">
        <v>251</v>
      </c>
      <c r="B6" s="39" t="s">
        <v>62</v>
      </c>
      <c r="C6" s="39" t="s">
        <v>230</v>
      </c>
      <c r="D6" s="39" t="s">
        <v>249</v>
      </c>
      <c r="E6" s="39" t="s">
        <v>250</v>
      </c>
    </row>
    <row r="7" spans="1:7" ht="12.75">
      <c r="A7" s="38" t="s">
        <v>232</v>
      </c>
      <c r="B7" s="39" t="s">
        <v>232</v>
      </c>
      <c r="C7" s="8">
        <v>187866.01</v>
      </c>
      <c r="D7" s="8">
        <f>D8+D46</f>
        <v>156128.77</v>
      </c>
      <c r="E7" s="8">
        <f>E18+E74</f>
        <v>31737.24</v>
      </c>
      <c r="G7" s="34"/>
    </row>
    <row r="8" spans="1:5" ht="15" customHeight="1">
      <c r="A8" s="7" t="s">
        <v>233</v>
      </c>
      <c r="B8" s="9" t="s">
        <v>234</v>
      </c>
      <c r="C8" s="8">
        <v>102241.15</v>
      </c>
      <c r="D8" s="8">
        <v>102241.15</v>
      </c>
      <c r="E8" s="8">
        <v>0</v>
      </c>
    </row>
    <row r="9" spans="1:5" ht="15" customHeight="1">
      <c r="A9" s="7" t="s">
        <v>252</v>
      </c>
      <c r="B9" s="9" t="s">
        <v>253</v>
      </c>
      <c r="C9" s="8">
        <v>10180.46</v>
      </c>
      <c r="D9" s="8">
        <v>10180.46</v>
      </c>
      <c r="E9" s="8">
        <v>0</v>
      </c>
    </row>
    <row r="10" spans="1:5" ht="15" customHeight="1">
      <c r="A10" s="7" t="s">
        <v>254</v>
      </c>
      <c r="B10" s="9" t="s">
        <v>255</v>
      </c>
      <c r="C10" s="8">
        <v>52976.94</v>
      </c>
      <c r="D10" s="8">
        <v>52976.94</v>
      </c>
      <c r="E10" s="8">
        <v>0</v>
      </c>
    </row>
    <row r="11" spans="1:5" ht="15" customHeight="1">
      <c r="A11" s="7" t="s">
        <v>256</v>
      </c>
      <c r="B11" s="9" t="s">
        <v>257</v>
      </c>
      <c r="C11" s="8">
        <v>1252.38</v>
      </c>
      <c r="D11" s="8">
        <v>1252.38</v>
      </c>
      <c r="E11" s="8">
        <v>0</v>
      </c>
    </row>
    <row r="12" spans="1:5" ht="15" customHeight="1">
      <c r="A12" s="7" t="s">
        <v>258</v>
      </c>
      <c r="B12" s="9" t="s">
        <v>259</v>
      </c>
      <c r="C12" s="8">
        <v>5525.06</v>
      </c>
      <c r="D12" s="8">
        <v>5525.06</v>
      </c>
      <c r="E12" s="8">
        <v>0</v>
      </c>
    </row>
    <row r="13" spans="1:5" ht="15" customHeight="1">
      <c r="A13" s="7" t="s">
        <v>260</v>
      </c>
      <c r="B13" s="9" t="s">
        <v>261</v>
      </c>
      <c r="C13" s="8">
        <v>0</v>
      </c>
      <c r="D13" s="8">
        <v>0</v>
      </c>
      <c r="E13" s="8">
        <v>0</v>
      </c>
    </row>
    <row r="14" spans="1:5" ht="15" customHeight="1">
      <c r="A14" s="7" t="s">
        <v>262</v>
      </c>
      <c r="B14" s="9" t="s">
        <v>263</v>
      </c>
      <c r="C14" s="8">
        <v>1289.97</v>
      </c>
      <c r="D14" s="8">
        <v>1289.97</v>
      </c>
      <c r="E14" s="8">
        <v>0</v>
      </c>
    </row>
    <row r="15" spans="1:5" ht="15" customHeight="1">
      <c r="A15" s="7" t="s">
        <v>264</v>
      </c>
      <c r="B15" s="9" t="s">
        <v>265</v>
      </c>
      <c r="C15" s="8">
        <v>17928.14</v>
      </c>
      <c r="D15" s="8">
        <v>17928.14</v>
      </c>
      <c r="E15" s="8">
        <v>0</v>
      </c>
    </row>
    <row r="16" spans="1:5" ht="15" customHeight="1">
      <c r="A16" s="7" t="s">
        <v>266</v>
      </c>
      <c r="B16" s="9" t="s">
        <v>267</v>
      </c>
      <c r="C16" s="8">
        <v>998.6</v>
      </c>
      <c r="D16" s="8">
        <v>998.6</v>
      </c>
      <c r="E16" s="8">
        <v>0</v>
      </c>
    </row>
    <row r="17" spans="1:5" ht="15" customHeight="1">
      <c r="A17" s="7" t="s">
        <v>268</v>
      </c>
      <c r="B17" s="9" t="s">
        <v>269</v>
      </c>
      <c r="C17" s="8">
        <v>12089.6</v>
      </c>
      <c r="D17" s="8">
        <v>12089.6</v>
      </c>
      <c r="E17" s="8">
        <v>0</v>
      </c>
    </row>
    <row r="18" spans="1:5" ht="15" customHeight="1">
      <c r="A18" s="7" t="s">
        <v>235</v>
      </c>
      <c r="B18" s="9" t="s">
        <v>236</v>
      </c>
      <c r="C18" s="8">
        <v>29003.65</v>
      </c>
      <c r="D18" s="8">
        <v>0</v>
      </c>
      <c r="E18" s="8">
        <v>29003.65</v>
      </c>
    </row>
    <row r="19" spans="1:5" ht="15" customHeight="1">
      <c r="A19" s="7" t="s">
        <v>270</v>
      </c>
      <c r="B19" s="9" t="s">
        <v>271</v>
      </c>
      <c r="C19" s="8">
        <v>1939.59</v>
      </c>
      <c r="D19" s="8">
        <v>0</v>
      </c>
      <c r="E19" s="8">
        <v>1939.59</v>
      </c>
    </row>
    <row r="20" spans="1:5" ht="15" customHeight="1">
      <c r="A20" s="7" t="s">
        <v>272</v>
      </c>
      <c r="B20" s="9" t="s">
        <v>273</v>
      </c>
      <c r="C20" s="8">
        <v>217.71</v>
      </c>
      <c r="D20" s="8">
        <v>0</v>
      </c>
      <c r="E20" s="8">
        <v>217.71</v>
      </c>
    </row>
    <row r="21" spans="1:5" ht="15" customHeight="1">
      <c r="A21" s="7" t="s">
        <v>274</v>
      </c>
      <c r="B21" s="9" t="s">
        <v>275</v>
      </c>
      <c r="C21" s="8">
        <v>0.5</v>
      </c>
      <c r="D21" s="8">
        <v>0</v>
      </c>
      <c r="E21" s="8">
        <v>0.5</v>
      </c>
    </row>
    <row r="22" spans="1:5" ht="15" customHeight="1">
      <c r="A22" s="7" t="s">
        <v>276</v>
      </c>
      <c r="B22" s="9" t="s">
        <v>277</v>
      </c>
      <c r="C22" s="8">
        <v>0.72</v>
      </c>
      <c r="D22" s="8">
        <v>0</v>
      </c>
      <c r="E22" s="8">
        <v>0.72</v>
      </c>
    </row>
    <row r="23" spans="1:5" ht="15" customHeight="1">
      <c r="A23" s="7" t="s">
        <v>278</v>
      </c>
      <c r="B23" s="9" t="s">
        <v>279</v>
      </c>
      <c r="C23" s="8">
        <v>220.87</v>
      </c>
      <c r="D23" s="8">
        <v>0</v>
      </c>
      <c r="E23" s="8">
        <v>220.87</v>
      </c>
    </row>
    <row r="24" spans="1:5" ht="15" customHeight="1">
      <c r="A24" s="7" t="s">
        <v>280</v>
      </c>
      <c r="B24" s="9" t="s">
        <v>281</v>
      </c>
      <c r="C24" s="8">
        <v>2492.78</v>
      </c>
      <c r="D24" s="8">
        <v>0</v>
      </c>
      <c r="E24" s="8">
        <v>2492.78</v>
      </c>
    </row>
    <row r="25" spans="1:5" ht="15" customHeight="1">
      <c r="A25" s="7" t="s">
        <v>282</v>
      </c>
      <c r="B25" s="9" t="s">
        <v>283</v>
      </c>
      <c r="C25" s="8">
        <v>2169.28</v>
      </c>
      <c r="D25" s="8">
        <v>0</v>
      </c>
      <c r="E25" s="8">
        <v>2169.28</v>
      </c>
    </row>
    <row r="26" spans="1:5" ht="15" customHeight="1">
      <c r="A26" s="7" t="s">
        <v>284</v>
      </c>
      <c r="B26" s="9" t="s">
        <v>285</v>
      </c>
      <c r="C26" s="8">
        <v>0</v>
      </c>
      <c r="D26" s="8">
        <v>0</v>
      </c>
      <c r="E26" s="8">
        <v>0</v>
      </c>
    </row>
    <row r="27" spans="1:5" ht="15" customHeight="1">
      <c r="A27" s="7" t="s">
        <v>286</v>
      </c>
      <c r="B27" s="9" t="s">
        <v>287</v>
      </c>
      <c r="C27" s="8">
        <v>3357.3</v>
      </c>
      <c r="D27" s="8">
        <v>0</v>
      </c>
      <c r="E27" s="8">
        <v>3357.3</v>
      </c>
    </row>
    <row r="28" spans="1:5" ht="15" customHeight="1">
      <c r="A28" s="7" t="s">
        <v>288</v>
      </c>
      <c r="B28" s="9" t="s">
        <v>289</v>
      </c>
      <c r="C28" s="8">
        <v>756.85</v>
      </c>
      <c r="D28" s="8">
        <v>0</v>
      </c>
      <c r="E28" s="8">
        <v>756.85</v>
      </c>
    </row>
    <row r="29" spans="1:5" ht="15" customHeight="1">
      <c r="A29" s="7" t="s">
        <v>290</v>
      </c>
      <c r="B29" s="9" t="s">
        <v>291</v>
      </c>
      <c r="C29" s="8">
        <v>17.62</v>
      </c>
      <c r="D29" s="8">
        <v>0</v>
      </c>
      <c r="E29" s="8">
        <v>17.62</v>
      </c>
    </row>
    <row r="30" spans="1:5" ht="15" customHeight="1">
      <c r="A30" s="7" t="s">
        <v>292</v>
      </c>
      <c r="B30" s="9" t="s">
        <v>293</v>
      </c>
      <c r="C30" s="8">
        <v>2929.15</v>
      </c>
      <c r="D30" s="8">
        <v>0</v>
      </c>
      <c r="E30" s="8">
        <v>2929.15</v>
      </c>
    </row>
    <row r="31" spans="1:5" ht="15" customHeight="1">
      <c r="A31" s="7" t="s">
        <v>294</v>
      </c>
      <c r="B31" s="9" t="s">
        <v>295</v>
      </c>
      <c r="C31" s="8">
        <v>183.19</v>
      </c>
      <c r="D31" s="8">
        <v>0</v>
      </c>
      <c r="E31" s="8">
        <v>183.19</v>
      </c>
    </row>
    <row r="32" spans="1:5" ht="15" customHeight="1">
      <c r="A32" s="7" t="s">
        <v>296</v>
      </c>
      <c r="B32" s="9" t="s">
        <v>297</v>
      </c>
      <c r="C32" s="8">
        <v>10.4</v>
      </c>
      <c r="D32" s="8">
        <v>0</v>
      </c>
      <c r="E32" s="8">
        <v>10.4</v>
      </c>
    </row>
    <row r="33" spans="1:5" ht="15" customHeight="1">
      <c r="A33" s="7" t="s">
        <v>298</v>
      </c>
      <c r="B33" s="9" t="s">
        <v>299</v>
      </c>
      <c r="C33" s="8">
        <v>41.95</v>
      </c>
      <c r="D33" s="8">
        <v>0</v>
      </c>
      <c r="E33" s="8">
        <v>41.95</v>
      </c>
    </row>
    <row r="34" spans="1:5" ht="15" customHeight="1">
      <c r="A34" s="7" t="s">
        <v>300</v>
      </c>
      <c r="B34" s="9" t="s">
        <v>301</v>
      </c>
      <c r="C34" s="8">
        <v>69.35</v>
      </c>
      <c r="D34" s="8">
        <v>0</v>
      </c>
      <c r="E34" s="8">
        <v>69.35</v>
      </c>
    </row>
    <row r="35" spans="1:5" ht="15" customHeight="1">
      <c r="A35" s="7" t="s">
        <v>302</v>
      </c>
      <c r="B35" s="9" t="s">
        <v>303</v>
      </c>
      <c r="C35" s="8">
        <v>258.78</v>
      </c>
      <c r="D35" s="8">
        <v>0</v>
      </c>
      <c r="E35" s="8">
        <v>258.78</v>
      </c>
    </row>
    <row r="36" spans="1:5" ht="15" customHeight="1">
      <c r="A36" s="7" t="s">
        <v>304</v>
      </c>
      <c r="B36" s="9" t="s">
        <v>305</v>
      </c>
      <c r="C36" s="8">
        <v>0</v>
      </c>
      <c r="D36" s="8">
        <v>0</v>
      </c>
      <c r="E36" s="8">
        <v>0</v>
      </c>
    </row>
    <row r="37" spans="1:5" ht="15" customHeight="1">
      <c r="A37" s="7" t="s">
        <v>306</v>
      </c>
      <c r="B37" s="9" t="s">
        <v>307</v>
      </c>
      <c r="C37" s="8">
        <v>0</v>
      </c>
      <c r="D37" s="8">
        <v>0</v>
      </c>
      <c r="E37" s="8">
        <v>0</v>
      </c>
    </row>
    <row r="38" spans="1:5" ht="15" customHeight="1">
      <c r="A38" s="7" t="s">
        <v>308</v>
      </c>
      <c r="B38" s="9" t="s">
        <v>309</v>
      </c>
      <c r="C38" s="8">
        <v>1691.82</v>
      </c>
      <c r="D38" s="8">
        <v>0</v>
      </c>
      <c r="E38" s="8">
        <v>1691.82</v>
      </c>
    </row>
    <row r="39" spans="1:5" ht="15" customHeight="1">
      <c r="A39" s="7" t="s">
        <v>310</v>
      </c>
      <c r="B39" s="9" t="s">
        <v>311</v>
      </c>
      <c r="C39" s="8">
        <v>152.67</v>
      </c>
      <c r="D39" s="8">
        <v>0</v>
      </c>
      <c r="E39" s="8">
        <v>152.67</v>
      </c>
    </row>
    <row r="40" spans="1:5" ht="15" customHeight="1">
      <c r="A40" s="7" t="s">
        <v>312</v>
      </c>
      <c r="B40" s="9" t="s">
        <v>313</v>
      </c>
      <c r="C40" s="8">
        <v>3409.85</v>
      </c>
      <c r="D40" s="8">
        <v>0</v>
      </c>
      <c r="E40" s="8">
        <v>3409.85</v>
      </c>
    </row>
    <row r="41" spans="1:5" ht="15" customHeight="1">
      <c r="A41" s="7" t="s">
        <v>314</v>
      </c>
      <c r="B41" s="9" t="s">
        <v>315</v>
      </c>
      <c r="C41" s="8">
        <v>970.72</v>
      </c>
      <c r="D41" s="8">
        <v>0</v>
      </c>
      <c r="E41" s="8">
        <v>970.72</v>
      </c>
    </row>
    <row r="42" spans="1:5" ht="15" customHeight="1">
      <c r="A42" s="7" t="s">
        <v>316</v>
      </c>
      <c r="B42" s="9" t="s">
        <v>317</v>
      </c>
      <c r="C42" s="8">
        <v>3243.96</v>
      </c>
      <c r="D42" s="8">
        <v>0</v>
      </c>
      <c r="E42" s="8">
        <v>3243.96</v>
      </c>
    </row>
    <row r="43" spans="1:5" ht="15" customHeight="1">
      <c r="A43" s="7" t="s">
        <v>318</v>
      </c>
      <c r="B43" s="9" t="s">
        <v>319</v>
      </c>
      <c r="C43" s="8">
        <v>187.97</v>
      </c>
      <c r="D43" s="8">
        <v>0</v>
      </c>
      <c r="E43" s="8">
        <v>187.97</v>
      </c>
    </row>
    <row r="44" spans="1:5" ht="15" customHeight="1">
      <c r="A44" s="7" t="s">
        <v>320</v>
      </c>
      <c r="B44" s="9" t="s">
        <v>321</v>
      </c>
      <c r="C44" s="8">
        <v>0</v>
      </c>
      <c r="D44" s="8">
        <v>0</v>
      </c>
      <c r="E44" s="8">
        <v>0</v>
      </c>
    </row>
    <row r="45" spans="1:5" ht="15" customHeight="1">
      <c r="A45" s="7" t="s">
        <v>322</v>
      </c>
      <c r="B45" s="9" t="s">
        <v>323</v>
      </c>
      <c r="C45" s="8">
        <v>4680.61</v>
      </c>
      <c r="D45" s="8">
        <v>0</v>
      </c>
      <c r="E45" s="8">
        <v>4680.61</v>
      </c>
    </row>
    <row r="46" spans="1:5" ht="15" customHeight="1">
      <c r="A46" s="7" t="s">
        <v>237</v>
      </c>
      <c r="B46" s="9" t="s">
        <v>238</v>
      </c>
      <c r="C46" s="8">
        <v>53887.62</v>
      </c>
      <c r="D46" s="8">
        <v>53887.62</v>
      </c>
      <c r="E46" s="8">
        <v>0</v>
      </c>
    </row>
    <row r="47" spans="1:5" ht="15" customHeight="1">
      <c r="A47" s="7" t="s">
        <v>324</v>
      </c>
      <c r="B47" s="9" t="s">
        <v>325</v>
      </c>
      <c r="C47" s="8">
        <v>212.08</v>
      </c>
      <c r="D47" s="8">
        <v>212.08</v>
      </c>
      <c r="E47" s="8">
        <v>0</v>
      </c>
    </row>
    <row r="48" spans="1:5" ht="15" customHeight="1">
      <c r="A48" s="7" t="s">
        <v>326</v>
      </c>
      <c r="B48" s="9" t="s">
        <v>327</v>
      </c>
      <c r="C48" s="8">
        <v>0</v>
      </c>
      <c r="D48" s="8">
        <v>0</v>
      </c>
      <c r="E48" s="8">
        <v>0</v>
      </c>
    </row>
    <row r="49" spans="1:5" ht="15" customHeight="1">
      <c r="A49" s="7" t="s">
        <v>328</v>
      </c>
      <c r="B49" s="9" t="s">
        <v>329</v>
      </c>
      <c r="C49" s="8">
        <v>0</v>
      </c>
      <c r="D49" s="8">
        <v>0</v>
      </c>
      <c r="E49" s="8">
        <v>0</v>
      </c>
    </row>
    <row r="50" spans="1:5" ht="15" customHeight="1">
      <c r="A50" s="7" t="s">
        <v>330</v>
      </c>
      <c r="B50" s="9" t="s">
        <v>331</v>
      </c>
      <c r="C50" s="8">
        <v>146.22</v>
      </c>
      <c r="D50" s="8">
        <v>146.22</v>
      </c>
      <c r="E50" s="8">
        <v>0</v>
      </c>
    </row>
    <row r="51" spans="1:5" ht="15" customHeight="1">
      <c r="A51" s="7" t="s">
        <v>332</v>
      </c>
      <c r="B51" s="9" t="s">
        <v>333</v>
      </c>
      <c r="C51" s="8">
        <v>250.69</v>
      </c>
      <c r="D51" s="8">
        <v>250.69</v>
      </c>
      <c r="E51" s="8">
        <v>0</v>
      </c>
    </row>
    <row r="52" spans="1:5" ht="15" customHeight="1">
      <c r="A52" s="7" t="s">
        <v>334</v>
      </c>
      <c r="B52" s="9" t="s">
        <v>335</v>
      </c>
      <c r="C52" s="8">
        <v>0</v>
      </c>
      <c r="D52" s="8">
        <v>0</v>
      </c>
      <c r="E52" s="8">
        <v>0</v>
      </c>
    </row>
    <row r="53" spans="1:5" ht="15" customHeight="1">
      <c r="A53" s="7" t="s">
        <v>336</v>
      </c>
      <c r="B53" s="9" t="s">
        <v>337</v>
      </c>
      <c r="C53" s="8">
        <v>670.77</v>
      </c>
      <c r="D53" s="8">
        <v>670.77</v>
      </c>
      <c r="E53" s="8">
        <v>0</v>
      </c>
    </row>
    <row r="54" spans="1:5" ht="15" customHeight="1">
      <c r="A54" s="7" t="s">
        <v>338</v>
      </c>
      <c r="B54" s="9" t="s">
        <v>339</v>
      </c>
      <c r="C54" s="8">
        <v>0</v>
      </c>
      <c r="D54" s="8">
        <v>0</v>
      </c>
      <c r="E54" s="8">
        <v>0</v>
      </c>
    </row>
    <row r="55" spans="1:5" ht="15" customHeight="1">
      <c r="A55" s="7" t="s">
        <v>340</v>
      </c>
      <c r="B55" s="9" t="s">
        <v>341</v>
      </c>
      <c r="C55" s="8">
        <v>18761.4</v>
      </c>
      <c r="D55" s="8">
        <v>18761.4</v>
      </c>
      <c r="E55" s="8">
        <v>0</v>
      </c>
    </row>
    <row r="56" spans="1:5" ht="15" customHeight="1">
      <c r="A56" s="7" t="s">
        <v>342</v>
      </c>
      <c r="B56" s="9" t="s">
        <v>343</v>
      </c>
      <c r="C56" s="8">
        <v>0</v>
      </c>
      <c r="D56" s="8">
        <v>0</v>
      </c>
      <c r="E56" s="8">
        <v>0</v>
      </c>
    </row>
    <row r="57" spans="1:5" ht="15" customHeight="1">
      <c r="A57" s="7" t="s">
        <v>344</v>
      </c>
      <c r="B57" s="9" t="s">
        <v>345</v>
      </c>
      <c r="C57" s="8">
        <v>10139.57</v>
      </c>
      <c r="D57" s="8">
        <v>10139.57</v>
      </c>
      <c r="E57" s="8">
        <v>0</v>
      </c>
    </row>
    <row r="58" spans="1:5" ht="15" customHeight="1">
      <c r="A58" s="7" t="s">
        <v>346</v>
      </c>
      <c r="B58" s="9" t="s">
        <v>347</v>
      </c>
      <c r="C58" s="8">
        <v>10122.53</v>
      </c>
      <c r="D58" s="8">
        <v>10122.53</v>
      </c>
      <c r="E58" s="8">
        <v>0</v>
      </c>
    </row>
    <row r="59" spans="1:5" ht="15" customHeight="1">
      <c r="A59" s="7" t="s">
        <v>348</v>
      </c>
      <c r="B59" s="9" t="s">
        <v>349</v>
      </c>
      <c r="C59" s="8">
        <v>805.81</v>
      </c>
      <c r="D59" s="8">
        <v>805.81</v>
      </c>
      <c r="E59" s="8">
        <v>0</v>
      </c>
    </row>
    <row r="60" spans="1:5" ht="15" customHeight="1">
      <c r="A60" s="7" t="s">
        <v>350</v>
      </c>
      <c r="B60" s="9" t="s">
        <v>351</v>
      </c>
      <c r="C60" s="8">
        <v>0</v>
      </c>
      <c r="D60" s="8">
        <v>0</v>
      </c>
      <c r="E60" s="8">
        <v>0</v>
      </c>
    </row>
    <row r="61" spans="1:5" ht="15" customHeight="1">
      <c r="A61" s="7" t="s">
        <v>352</v>
      </c>
      <c r="B61" s="9" t="s">
        <v>353</v>
      </c>
      <c r="C61" s="8">
        <v>0</v>
      </c>
      <c r="D61" s="8">
        <v>0</v>
      </c>
      <c r="E61" s="8">
        <v>0</v>
      </c>
    </row>
    <row r="62" spans="1:5" ht="15" customHeight="1">
      <c r="A62" s="7" t="s">
        <v>354</v>
      </c>
      <c r="B62" s="9" t="s">
        <v>355</v>
      </c>
      <c r="C62" s="8">
        <v>12778.53</v>
      </c>
      <c r="D62" s="8">
        <v>12778.53</v>
      </c>
      <c r="E62" s="8">
        <v>0</v>
      </c>
    </row>
    <row r="63" spans="1:5" ht="15" customHeight="1">
      <c r="A63" s="7" t="s">
        <v>239</v>
      </c>
      <c r="B63" s="9" t="s">
        <v>240</v>
      </c>
      <c r="C63" s="8">
        <v>0</v>
      </c>
      <c r="D63" s="8">
        <v>0</v>
      </c>
      <c r="E63" s="8">
        <v>0</v>
      </c>
    </row>
    <row r="64" spans="1:5" ht="15" customHeight="1">
      <c r="A64" s="7" t="s">
        <v>356</v>
      </c>
      <c r="B64" s="9" t="s">
        <v>357</v>
      </c>
      <c r="C64" s="8">
        <v>0</v>
      </c>
      <c r="D64" s="8">
        <v>0</v>
      </c>
      <c r="E64" s="8">
        <v>0</v>
      </c>
    </row>
    <row r="65" spans="1:5" ht="15" customHeight="1">
      <c r="A65" s="7" t="s">
        <v>358</v>
      </c>
      <c r="B65" s="9" t="s">
        <v>359</v>
      </c>
      <c r="C65" s="8">
        <v>0</v>
      </c>
      <c r="D65" s="8">
        <v>0</v>
      </c>
      <c r="E65" s="8">
        <v>0</v>
      </c>
    </row>
    <row r="66" spans="1:5" ht="15" customHeight="1">
      <c r="A66" s="7" t="s">
        <v>360</v>
      </c>
      <c r="B66" s="9" t="s">
        <v>361</v>
      </c>
      <c r="C66" s="8">
        <v>0</v>
      </c>
      <c r="D66" s="8">
        <v>0</v>
      </c>
      <c r="E66" s="8">
        <v>0</v>
      </c>
    </row>
    <row r="67" spans="1:5" ht="15" customHeight="1">
      <c r="A67" s="7" t="s">
        <v>362</v>
      </c>
      <c r="B67" s="9" t="s">
        <v>363</v>
      </c>
      <c r="C67" s="8">
        <v>0</v>
      </c>
      <c r="D67" s="8">
        <v>0</v>
      </c>
      <c r="E67" s="8">
        <v>0</v>
      </c>
    </row>
    <row r="68" spans="1:5" ht="15" customHeight="1">
      <c r="A68" s="7" t="s">
        <v>364</v>
      </c>
      <c r="B68" s="9" t="s">
        <v>365</v>
      </c>
      <c r="C68" s="8">
        <v>0</v>
      </c>
      <c r="D68" s="8">
        <v>0</v>
      </c>
      <c r="E68" s="8">
        <v>0</v>
      </c>
    </row>
    <row r="69" spans="1:5" ht="15" customHeight="1">
      <c r="A69" s="7" t="s">
        <v>366</v>
      </c>
      <c r="B69" s="9" t="s">
        <v>367</v>
      </c>
      <c r="C69" s="8">
        <v>0</v>
      </c>
      <c r="D69" s="8">
        <v>0</v>
      </c>
      <c r="E69" s="8">
        <v>0</v>
      </c>
    </row>
    <row r="70" spans="1:5" ht="15" customHeight="1">
      <c r="A70" s="7" t="s">
        <v>368</v>
      </c>
      <c r="B70" s="9" t="s">
        <v>369</v>
      </c>
      <c r="C70" s="8">
        <v>0</v>
      </c>
      <c r="D70" s="8">
        <v>0</v>
      </c>
      <c r="E70" s="8">
        <v>0</v>
      </c>
    </row>
    <row r="71" spans="1:5" ht="15" customHeight="1">
      <c r="A71" s="7" t="s">
        <v>370</v>
      </c>
      <c r="B71" s="9" t="s">
        <v>371</v>
      </c>
      <c r="C71" s="8">
        <v>0</v>
      </c>
      <c r="D71" s="8">
        <v>0</v>
      </c>
      <c r="E71" s="8">
        <v>0</v>
      </c>
    </row>
    <row r="72" spans="1:5" ht="15" customHeight="1">
      <c r="A72" s="7" t="s">
        <v>372</v>
      </c>
      <c r="B72" s="9" t="s">
        <v>373</v>
      </c>
      <c r="C72" s="8">
        <v>0</v>
      </c>
      <c r="D72" s="8">
        <v>0</v>
      </c>
      <c r="E72" s="8">
        <v>0</v>
      </c>
    </row>
    <row r="73" spans="1:5" ht="15" customHeight="1">
      <c r="A73" s="7" t="s">
        <v>374</v>
      </c>
      <c r="B73" s="9" t="s">
        <v>375</v>
      </c>
      <c r="C73" s="8">
        <v>0</v>
      </c>
      <c r="D73" s="8">
        <v>0</v>
      </c>
      <c r="E73" s="8">
        <v>0</v>
      </c>
    </row>
    <row r="74" spans="1:5" ht="15" customHeight="1">
      <c r="A74" s="7" t="s">
        <v>241</v>
      </c>
      <c r="B74" s="9" t="s">
        <v>242</v>
      </c>
      <c r="C74" s="8">
        <v>2733.59</v>
      </c>
      <c r="D74" s="8">
        <v>0</v>
      </c>
      <c r="E74" s="8">
        <v>2733.59</v>
      </c>
    </row>
    <row r="75" spans="1:5" ht="15" customHeight="1">
      <c r="A75" s="7" t="s">
        <v>376</v>
      </c>
      <c r="B75" s="9" t="s">
        <v>357</v>
      </c>
      <c r="C75" s="8">
        <v>0</v>
      </c>
      <c r="D75" s="8">
        <v>0</v>
      </c>
      <c r="E75" s="8">
        <v>0</v>
      </c>
    </row>
    <row r="76" spans="1:5" ht="15" customHeight="1">
      <c r="A76" s="7" t="s">
        <v>377</v>
      </c>
      <c r="B76" s="9" t="s">
        <v>359</v>
      </c>
      <c r="C76" s="8">
        <v>1718.48</v>
      </c>
      <c r="D76" s="8">
        <v>0</v>
      </c>
      <c r="E76" s="8">
        <v>1718.48</v>
      </c>
    </row>
    <row r="77" spans="1:5" ht="15" customHeight="1">
      <c r="A77" s="7" t="s">
        <v>378</v>
      </c>
      <c r="B77" s="9" t="s">
        <v>361</v>
      </c>
      <c r="C77" s="8">
        <v>662.18</v>
      </c>
      <c r="D77" s="8">
        <v>0</v>
      </c>
      <c r="E77" s="8">
        <v>662.18</v>
      </c>
    </row>
    <row r="78" spans="1:5" ht="15" customHeight="1">
      <c r="A78" s="7" t="s">
        <v>379</v>
      </c>
      <c r="B78" s="9" t="s">
        <v>363</v>
      </c>
      <c r="C78" s="8">
        <v>0</v>
      </c>
      <c r="D78" s="8">
        <v>0</v>
      </c>
      <c r="E78" s="8">
        <v>0</v>
      </c>
    </row>
    <row r="79" spans="1:5" ht="15" customHeight="1">
      <c r="A79" s="7" t="s">
        <v>380</v>
      </c>
      <c r="B79" s="9" t="s">
        <v>365</v>
      </c>
      <c r="C79" s="8">
        <v>0</v>
      </c>
      <c r="D79" s="8">
        <v>0</v>
      </c>
      <c r="E79" s="8">
        <v>0</v>
      </c>
    </row>
    <row r="80" spans="1:5" ht="15" customHeight="1">
      <c r="A80" s="7" t="s">
        <v>381</v>
      </c>
      <c r="B80" s="9" t="s">
        <v>367</v>
      </c>
      <c r="C80" s="8">
        <v>232.31</v>
      </c>
      <c r="D80" s="8">
        <v>0</v>
      </c>
      <c r="E80" s="8">
        <v>232.31</v>
      </c>
    </row>
    <row r="81" spans="1:5" ht="15" customHeight="1">
      <c r="A81" s="7" t="s">
        <v>382</v>
      </c>
      <c r="B81" s="9" t="s">
        <v>369</v>
      </c>
      <c r="C81" s="8">
        <v>0</v>
      </c>
      <c r="D81" s="8">
        <v>0</v>
      </c>
      <c r="E81" s="8">
        <v>0</v>
      </c>
    </row>
    <row r="82" spans="1:5" ht="15" customHeight="1">
      <c r="A82" s="7" t="s">
        <v>383</v>
      </c>
      <c r="B82" s="9" t="s">
        <v>384</v>
      </c>
      <c r="C82" s="8">
        <v>0</v>
      </c>
      <c r="D82" s="8">
        <v>0</v>
      </c>
      <c r="E82" s="8">
        <v>0</v>
      </c>
    </row>
    <row r="83" spans="1:5" ht="15" customHeight="1">
      <c r="A83" s="7" t="s">
        <v>385</v>
      </c>
      <c r="B83" s="9" t="s">
        <v>386</v>
      </c>
      <c r="C83" s="8">
        <v>0</v>
      </c>
      <c r="D83" s="8">
        <v>0</v>
      </c>
      <c r="E83" s="8">
        <v>0</v>
      </c>
    </row>
    <row r="84" spans="1:5" ht="15" customHeight="1">
      <c r="A84" s="7" t="s">
        <v>387</v>
      </c>
      <c r="B84" s="9" t="s">
        <v>388</v>
      </c>
      <c r="C84" s="8">
        <v>0</v>
      </c>
      <c r="D84" s="8">
        <v>0</v>
      </c>
      <c r="E84" s="8">
        <v>0</v>
      </c>
    </row>
    <row r="85" spans="1:5" ht="15" customHeight="1">
      <c r="A85" s="7" t="s">
        <v>389</v>
      </c>
      <c r="B85" s="9" t="s">
        <v>390</v>
      </c>
      <c r="C85" s="8">
        <v>0</v>
      </c>
      <c r="D85" s="8">
        <v>0</v>
      </c>
      <c r="E85" s="8">
        <v>0</v>
      </c>
    </row>
    <row r="86" spans="1:5" ht="15" customHeight="1">
      <c r="A86" s="7" t="s">
        <v>391</v>
      </c>
      <c r="B86" s="9" t="s">
        <v>371</v>
      </c>
      <c r="C86" s="8">
        <v>51.67</v>
      </c>
      <c r="D86" s="8">
        <v>0</v>
      </c>
      <c r="E86" s="8">
        <v>51.67</v>
      </c>
    </row>
    <row r="87" spans="1:5" ht="15" customHeight="1">
      <c r="A87" s="7" t="s">
        <v>392</v>
      </c>
      <c r="B87" s="9" t="s">
        <v>373</v>
      </c>
      <c r="C87" s="8">
        <v>0</v>
      </c>
      <c r="D87" s="8">
        <v>0</v>
      </c>
      <c r="E87" s="8">
        <v>0</v>
      </c>
    </row>
    <row r="88" spans="1:5" ht="15" customHeight="1">
      <c r="A88" s="7" t="s">
        <v>393</v>
      </c>
      <c r="B88" s="9" t="s">
        <v>394</v>
      </c>
      <c r="C88" s="8">
        <v>0</v>
      </c>
      <c r="D88" s="8">
        <v>0</v>
      </c>
      <c r="E88" s="8">
        <v>0</v>
      </c>
    </row>
    <row r="89" spans="1:5" ht="15" customHeight="1">
      <c r="A89" s="7" t="s">
        <v>395</v>
      </c>
      <c r="B89" s="9" t="s">
        <v>396</v>
      </c>
      <c r="C89" s="8">
        <v>68.96</v>
      </c>
      <c r="D89" s="8">
        <v>0</v>
      </c>
      <c r="E89" s="8">
        <v>68.96</v>
      </c>
    </row>
    <row r="90" spans="1:5" ht="15" customHeight="1">
      <c r="A90" s="7" t="s">
        <v>243</v>
      </c>
      <c r="B90" s="9" t="s">
        <v>244</v>
      </c>
      <c r="C90" s="8">
        <v>0</v>
      </c>
      <c r="D90" s="8">
        <v>0</v>
      </c>
      <c r="E90" s="8">
        <v>0</v>
      </c>
    </row>
    <row r="91" spans="1:5" ht="15" customHeight="1">
      <c r="A91" s="7" t="s">
        <v>397</v>
      </c>
      <c r="B91" s="9" t="s">
        <v>398</v>
      </c>
      <c r="C91" s="8">
        <v>0</v>
      </c>
      <c r="D91" s="8">
        <v>0</v>
      </c>
      <c r="E91" s="8">
        <v>0</v>
      </c>
    </row>
    <row r="92" spans="1:5" ht="15" customHeight="1">
      <c r="A92" s="7" t="s">
        <v>399</v>
      </c>
      <c r="B92" s="9" t="s">
        <v>400</v>
      </c>
      <c r="C92" s="8">
        <v>0</v>
      </c>
      <c r="D92" s="8">
        <v>0</v>
      </c>
      <c r="E92" s="8">
        <v>0</v>
      </c>
    </row>
    <row r="93" spans="1:5" ht="15" customHeight="1">
      <c r="A93" s="7" t="s">
        <v>401</v>
      </c>
      <c r="B93" s="9" t="s">
        <v>402</v>
      </c>
      <c r="C93" s="8">
        <v>0</v>
      </c>
      <c r="D93" s="8">
        <v>0</v>
      </c>
      <c r="E93" s="8">
        <v>0</v>
      </c>
    </row>
    <row r="94" spans="1:5" ht="15" customHeight="1">
      <c r="A94" s="7" t="s">
        <v>403</v>
      </c>
      <c r="B94" s="9" t="s">
        <v>404</v>
      </c>
      <c r="C94" s="8">
        <v>0</v>
      </c>
      <c r="D94" s="8">
        <v>0</v>
      </c>
      <c r="E94" s="8">
        <v>0</v>
      </c>
    </row>
    <row r="95" spans="1:5" ht="15" customHeight="1">
      <c r="A95" s="7" t="s">
        <v>245</v>
      </c>
      <c r="B95" s="9" t="s">
        <v>246</v>
      </c>
      <c r="C95" s="8">
        <v>0</v>
      </c>
      <c r="D95" s="8">
        <v>0</v>
      </c>
      <c r="E95" s="8">
        <v>0</v>
      </c>
    </row>
    <row r="96" spans="1:5" ht="15" customHeight="1">
      <c r="A96" s="7" t="s">
        <v>405</v>
      </c>
      <c r="B96" s="9" t="s">
        <v>406</v>
      </c>
      <c r="C96" s="8">
        <v>0</v>
      </c>
      <c r="D96" s="8">
        <v>0</v>
      </c>
      <c r="E96" s="8">
        <v>0</v>
      </c>
    </row>
    <row r="97" spans="1:5" ht="15" customHeight="1">
      <c r="A97" s="7" t="s">
        <v>407</v>
      </c>
      <c r="B97" s="9" t="s">
        <v>408</v>
      </c>
      <c r="C97" s="8">
        <v>0</v>
      </c>
      <c r="D97" s="8">
        <v>0</v>
      </c>
      <c r="E97" s="8">
        <v>0</v>
      </c>
    </row>
    <row r="98" spans="1:5" ht="15" customHeight="1">
      <c r="A98" s="7" t="s">
        <v>247</v>
      </c>
      <c r="B98" s="9" t="s">
        <v>188</v>
      </c>
      <c r="C98" s="8">
        <v>0</v>
      </c>
      <c r="D98" s="8">
        <v>0</v>
      </c>
      <c r="E98" s="8">
        <v>0</v>
      </c>
    </row>
    <row r="99" spans="1:5" ht="15" customHeight="1">
      <c r="A99" s="7" t="s">
        <v>409</v>
      </c>
      <c r="B99" s="9" t="s">
        <v>410</v>
      </c>
      <c r="C99" s="8">
        <v>0</v>
      </c>
      <c r="D99" s="8">
        <v>0</v>
      </c>
      <c r="E99" s="8">
        <v>0</v>
      </c>
    </row>
    <row r="100" spans="1:5" ht="15" customHeight="1">
      <c r="A100" s="7" t="s">
        <v>411</v>
      </c>
      <c r="B100" s="9" t="s">
        <v>412</v>
      </c>
      <c r="C100" s="8">
        <v>0</v>
      </c>
      <c r="D100" s="8">
        <v>0</v>
      </c>
      <c r="E100" s="8">
        <v>0</v>
      </c>
    </row>
    <row r="101" spans="1:5" ht="15" customHeight="1">
      <c r="A101" s="7" t="s">
        <v>413</v>
      </c>
      <c r="B101" s="9" t="s">
        <v>191</v>
      </c>
      <c r="C101" s="8">
        <v>0</v>
      </c>
      <c r="D101" s="8">
        <v>0</v>
      </c>
      <c r="E101" s="8">
        <v>0</v>
      </c>
    </row>
  </sheetData>
  <sheetProtection/>
  <mergeCells count="8">
    <mergeCell ref="A1:E1"/>
    <mergeCell ref="A7:B7"/>
    <mergeCell ref="A3:B3"/>
    <mergeCell ref="C3:C6"/>
    <mergeCell ref="D3:D6"/>
    <mergeCell ref="E3:E6"/>
    <mergeCell ref="A4:A6"/>
    <mergeCell ref="B4:B6"/>
  </mergeCells>
  <printOptions/>
  <pageMargins left="0.7480314960629921" right="0.7480314960629921" top="0.984251968503937" bottom="0.984251968503937" header="0.5118110236220472" footer="0.5118110236220472"/>
  <pageSetup fitToHeight="5" fitToWidth="1" horizontalDpi="300" verticalDpi="300" orientation="portrait" paperSize="9" r:id="rId1"/>
  <headerFooter alignWithMargins="0">
    <oddHeader>&amp;L&amp;"宋体,常规"附件7</oddHeader>
    <oddFooter>&amp;C第 &amp;P 页，共 &amp;N 页</oddFooter>
  </headerFooter>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I15"/>
  <sheetViews>
    <sheetView zoomScalePageLayoutView="0" workbookViewId="0" topLeftCell="A1">
      <selection activeCell="E23" sqref="E23"/>
    </sheetView>
  </sheetViews>
  <sheetFormatPr defaultColWidth="9.140625" defaultRowHeight="12.75"/>
  <cols>
    <col min="1" max="1" width="17.8515625" style="1" customWidth="1"/>
    <col min="2" max="2" width="30.00390625" style="1" customWidth="1"/>
    <col min="3" max="5" width="16.00390625" style="1" customWidth="1"/>
    <col min="6" max="8" width="17.140625" style="1" customWidth="1"/>
    <col min="9" max="16384" width="9.140625" style="1" customWidth="1"/>
  </cols>
  <sheetData>
    <row r="1" spans="1:9" ht="27.75" customHeight="1">
      <c r="A1" s="40" t="s">
        <v>414</v>
      </c>
      <c r="B1" s="40"/>
      <c r="C1" s="40"/>
      <c r="D1" s="40"/>
      <c r="E1" s="40"/>
      <c r="F1" s="40"/>
      <c r="G1" s="40"/>
      <c r="H1" s="40"/>
      <c r="I1" s="37"/>
    </row>
    <row r="2" spans="1:9" ht="15" customHeight="1">
      <c r="A2" s="2" t="s">
        <v>1</v>
      </c>
      <c r="B2" s="4"/>
      <c r="C2" s="4"/>
      <c r="D2" s="3"/>
      <c r="E2" s="4"/>
      <c r="F2" s="4"/>
      <c r="G2" s="4"/>
      <c r="H2" s="36" t="s">
        <v>2</v>
      </c>
      <c r="I2" s="37"/>
    </row>
    <row r="3" spans="1:8" ht="15" customHeight="1">
      <c r="A3" s="43" t="s">
        <v>227</v>
      </c>
      <c r="B3" s="41" t="s">
        <v>62</v>
      </c>
      <c r="C3" s="41" t="s">
        <v>415</v>
      </c>
      <c r="D3" s="41" t="s">
        <v>416</v>
      </c>
      <c r="E3" s="42" t="s">
        <v>417</v>
      </c>
      <c r="F3" s="42" t="s">
        <v>417</v>
      </c>
      <c r="G3" s="42" t="s">
        <v>417</v>
      </c>
      <c r="H3" s="41" t="s">
        <v>418</v>
      </c>
    </row>
    <row r="4" spans="1:8" ht="17.25" customHeight="1">
      <c r="A4" s="43" t="s">
        <v>227</v>
      </c>
      <c r="B4" s="41" t="s">
        <v>62</v>
      </c>
      <c r="C4" s="41" t="s">
        <v>415</v>
      </c>
      <c r="D4" s="41" t="s">
        <v>416</v>
      </c>
      <c r="E4" s="31" t="s">
        <v>419</v>
      </c>
      <c r="F4" s="31" t="s">
        <v>193</v>
      </c>
      <c r="G4" s="31" t="s">
        <v>194</v>
      </c>
      <c r="H4" s="42" t="s">
        <v>418</v>
      </c>
    </row>
    <row r="5" spans="1:8" ht="15" customHeight="1">
      <c r="A5" s="15" t="s">
        <v>228</v>
      </c>
      <c r="B5" s="14" t="s">
        <v>53</v>
      </c>
      <c r="C5" s="8">
        <v>0</v>
      </c>
      <c r="D5" s="8">
        <v>0</v>
      </c>
      <c r="E5" s="18">
        <v>0</v>
      </c>
      <c r="F5" s="18">
        <v>0</v>
      </c>
      <c r="G5" s="18">
        <v>0</v>
      </c>
      <c r="H5" s="18">
        <v>0</v>
      </c>
    </row>
    <row r="6" spans="1:8" ht="15" customHeight="1">
      <c r="A6" s="19" t="s">
        <v>163</v>
      </c>
      <c r="B6" s="21" t="s">
        <v>164</v>
      </c>
      <c r="C6" s="22">
        <v>2789.53</v>
      </c>
      <c r="D6" s="22">
        <v>9060.08</v>
      </c>
      <c r="E6" s="32">
        <v>9725.5</v>
      </c>
      <c r="F6" s="32">
        <v>0</v>
      </c>
      <c r="G6" s="32">
        <v>9725.5</v>
      </c>
      <c r="H6" s="32">
        <v>2124.09</v>
      </c>
    </row>
    <row r="7" spans="1:8" ht="12.75">
      <c r="A7" s="19" t="s">
        <v>165</v>
      </c>
      <c r="B7" s="21" t="s">
        <v>166</v>
      </c>
      <c r="C7" s="22">
        <v>1318.33</v>
      </c>
      <c r="D7" s="22">
        <v>6260.08</v>
      </c>
      <c r="E7" s="32">
        <v>7100.87</v>
      </c>
      <c r="F7" s="32">
        <v>0</v>
      </c>
      <c r="G7" s="32">
        <v>7100.87</v>
      </c>
      <c r="H7" s="32">
        <v>477.52</v>
      </c>
    </row>
    <row r="8" spans="1:8" ht="15" customHeight="1">
      <c r="A8" s="24" t="s">
        <v>167</v>
      </c>
      <c r="B8" s="20" t="s">
        <v>168</v>
      </c>
      <c r="C8" s="8">
        <v>493.9</v>
      </c>
      <c r="D8" s="8">
        <v>2699.74</v>
      </c>
      <c r="E8" s="28">
        <v>3116.5</v>
      </c>
      <c r="F8" s="28">
        <v>0</v>
      </c>
      <c r="G8" s="28">
        <v>3116.5</v>
      </c>
      <c r="H8" s="28">
        <v>77.13</v>
      </c>
    </row>
    <row r="9" spans="1:8" ht="15" customHeight="1">
      <c r="A9" s="24" t="s">
        <v>169</v>
      </c>
      <c r="B9" s="20" t="s">
        <v>170</v>
      </c>
      <c r="C9" s="8">
        <v>824.43</v>
      </c>
      <c r="D9" s="8">
        <v>3560.34</v>
      </c>
      <c r="E9" s="28">
        <v>3984.37</v>
      </c>
      <c r="F9" s="28">
        <v>0</v>
      </c>
      <c r="G9" s="28">
        <v>3984.37</v>
      </c>
      <c r="H9" s="28">
        <v>400.39</v>
      </c>
    </row>
    <row r="10" spans="1:8" ht="15" customHeight="1">
      <c r="A10" s="19" t="s">
        <v>171</v>
      </c>
      <c r="B10" s="21" t="s">
        <v>172</v>
      </c>
      <c r="C10" s="22">
        <v>1471.2</v>
      </c>
      <c r="D10" s="22">
        <v>2800</v>
      </c>
      <c r="E10" s="32">
        <v>2624.63</v>
      </c>
      <c r="F10" s="32">
        <v>0</v>
      </c>
      <c r="G10" s="32">
        <v>2624.63</v>
      </c>
      <c r="H10" s="32">
        <v>1646.57</v>
      </c>
    </row>
    <row r="11" spans="1:8" ht="15" customHeight="1">
      <c r="A11" s="24" t="s">
        <v>206</v>
      </c>
      <c r="B11" s="20" t="s">
        <v>207</v>
      </c>
      <c r="C11" s="8">
        <v>23.21</v>
      </c>
      <c r="D11" s="8">
        <v>0</v>
      </c>
      <c r="E11" s="28">
        <v>23.21</v>
      </c>
      <c r="F11" s="28">
        <v>0</v>
      </c>
      <c r="G11" s="28">
        <v>23.21</v>
      </c>
      <c r="H11" s="28">
        <v>0</v>
      </c>
    </row>
    <row r="12" spans="1:8" ht="15" customHeight="1">
      <c r="A12" s="25" t="s">
        <v>173</v>
      </c>
      <c r="B12" s="26" t="s">
        <v>174</v>
      </c>
      <c r="C12" s="27">
        <v>1447.99</v>
      </c>
      <c r="D12" s="27">
        <v>2800</v>
      </c>
      <c r="E12" s="28">
        <v>2601.42</v>
      </c>
      <c r="F12" s="28">
        <v>0</v>
      </c>
      <c r="G12" s="28">
        <v>2601.42</v>
      </c>
      <c r="H12" s="28">
        <v>1646.57</v>
      </c>
    </row>
    <row r="15" ht="12.75">
      <c r="G15" s="37"/>
    </row>
  </sheetData>
  <sheetProtection/>
  <mergeCells count="7">
    <mergeCell ref="A1:H1"/>
    <mergeCell ref="A3:A4"/>
    <mergeCell ref="B3:B4"/>
    <mergeCell ref="C3:C4"/>
    <mergeCell ref="D3:D4"/>
    <mergeCell ref="E3:G3"/>
    <mergeCell ref="H3:H4"/>
  </mergeCells>
  <printOptions/>
  <pageMargins left="0.7480314960629921" right="0.7480314960629921" top="0.984251968503937" bottom="0.984251968503937" header="0.5118110236220472" footer="0.5118110236220472"/>
  <pageSetup fitToHeight="1" fitToWidth="1" horizontalDpi="300" verticalDpi="300" orientation="landscape" paperSize="9" r:id="rId1"/>
  <headerFooter alignWithMargins="0">
    <oddHeader>&amp;L&amp;"宋体,常规"附件8</oddHeader>
  </headerFooter>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M15"/>
  <sheetViews>
    <sheetView zoomScalePageLayoutView="0" workbookViewId="0" topLeftCell="A1">
      <selection activeCell="B12" sqref="B12"/>
    </sheetView>
  </sheetViews>
  <sheetFormatPr defaultColWidth="9.140625" defaultRowHeight="12.75"/>
  <cols>
    <col min="1" max="12" width="17.140625" style="1" customWidth="1"/>
    <col min="13" max="16384" width="9.140625" style="1" customWidth="1"/>
  </cols>
  <sheetData>
    <row r="1" spans="1:13" ht="27.75" customHeight="1">
      <c r="A1" s="40" t="s">
        <v>420</v>
      </c>
      <c r="B1" s="40"/>
      <c r="C1" s="40"/>
      <c r="D1" s="40"/>
      <c r="E1" s="40"/>
      <c r="F1" s="40"/>
      <c r="G1" s="40"/>
      <c r="H1" s="40"/>
      <c r="I1" s="40"/>
      <c r="J1" s="40"/>
      <c r="K1" s="40"/>
      <c r="L1" s="40"/>
      <c r="M1" s="37"/>
    </row>
    <row r="2" spans="1:13" ht="15" customHeight="1">
      <c r="A2" s="2" t="s">
        <v>1</v>
      </c>
      <c r="B2" s="4"/>
      <c r="C2" s="4"/>
      <c r="D2" s="4"/>
      <c r="E2" s="4"/>
      <c r="F2" s="3"/>
      <c r="G2" s="4"/>
      <c r="H2" s="4"/>
      <c r="I2" s="4"/>
      <c r="J2" s="4"/>
      <c r="K2" s="4"/>
      <c r="L2" s="36" t="s">
        <v>2</v>
      </c>
      <c r="M2" s="37"/>
    </row>
    <row r="3" spans="1:12" ht="18" customHeight="1">
      <c r="A3" s="52" t="s">
        <v>421</v>
      </c>
      <c r="B3" s="41" t="s">
        <v>421</v>
      </c>
      <c r="C3" s="41" t="s">
        <v>421</v>
      </c>
      <c r="D3" s="41" t="s">
        <v>421</v>
      </c>
      <c r="E3" s="41" t="s">
        <v>421</v>
      </c>
      <c r="F3" s="41" t="s">
        <v>421</v>
      </c>
      <c r="G3" s="41" t="s">
        <v>422</v>
      </c>
      <c r="H3" s="41" t="s">
        <v>422</v>
      </c>
      <c r="I3" s="41" t="s">
        <v>422</v>
      </c>
      <c r="J3" s="41" t="s">
        <v>422</v>
      </c>
      <c r="K3" s="41" t="s">
        <v>422</v>
      </c>
      <c r="L3" s="41" t="s">
        <v>422</v>
      </c>
    </row>
    <row r="4" spans="1:12" ht="18" customHeight="1">
      <c r="A4" s="52" t="s">
        <v>53</v>
      </c>
      <c r="B4" s="41" t="s">
        <v>423</v>
      </c>
      <c r="C4" s="53" t="s">
        <v>429</v>
      </c>
      <c r="D4" s="41" t="s">
        <v>424</v>
      </c>
      <c r="E4" s="41" t="s">
        <v>424</v>
      </c>
      <c r="F4" s="41" t="s">
        <v>425</v>
      </c>
      <c r="G4" s="41" t="s">
        <v>53</v>
      </c>
      <c r="H4" s="41" t="s">
        <v>423</v>
      </c>
      <c r="I4" s="41" t="s">
        <v>424</v>
      </c>
      <c r="J4" s="41" t="s">
        <v>424</v>
      </c>
      <c r="K4" s="41" t="s">
        <v>424</v>
      </c>
      <c r="L4" s="41" t="s">
        <v>425</v>
      </c>
    </row>
    <row r="5" spans="1:12" ht="29.25" customHeight="1">
      <c r="A5" s="52" t="s">
        <v>53</v>
      </c>
      <c r="B5" s="41" t="s">
        <v>423</v>
      </c>
      <c r="C5" s="14" t="s">
        <v>419</v>
      </c>
      <c r="D5" s="14" t="s">
        <v>426</v>
      </c>
      <c r="E5" s="14" t="s">
        <v>427</v>
      </c>
      <c r="F5" s="41" t="s">
        <v>425</v>
      </c>
      <c r="G5" s="41" t="s">
        <v>53</v>
      </c>
      <c r="H5" s="41" t="s">
        <v>423</v>
      </c>
      <c r="I5" s="14" t="s">
        <v>419</v>
      </c>
      <c r="J5" s="14" t="s">
        <v>426</v>
      </c>
      <c r="K5" s="14" t="s">
        <v>427</v>
      </c>
      <c r="L5" s="41" t="s">
        <v>425</v>
      </c>
    </row>
    <row r="6" spans="1:12" ht="18" customHeight="1">
      <c r="A6" s="33">
        <v>4094.35</v>
      </c>
      <c r="B6" s="30">
        <v>36.87</v>
      </c>
      <c r="C6" s="30">
        <v>3670.5</v>
      </c>
      <c r="D6" s="30">
        <v>0</v>
      </c>
      <c r="E6" s="30">
        <v>3670.5</v>
      </c>
      <c r="F6" s="30">
        <v>386.98</v>
      </c>
      <c r="G6" s="30">
        <v>5300.39</v>
      </c>
      <c r="H6" s="30">
        <v>17.62</v>
      </c>
      <c r="I6" s="30">
        <v>5212.78</v>
      </c>
      <c r="J6" s="30">
        <v>1623.28</v>
      </c>
      <c r="K6" s="30">
        <v>3589.5</v>
      </c>
      <c r="L6" s="30">
        <v>69.99</v>
      </c>
    </row>
    <row r="7" spans="1:12" ht="12.75">
      <c r="A7" s="54" t="s">
        <v>428</v>
      </c>
      <c r="B7" s="55" t="s">
        <v>428</v>
      </c>
      <c r="C7" s="55" t="s">
        <v>428</v>
      </c>
      <c r="D7" s="55" t="s">
        <v>428</v>
      </c>
      <c r="E7" s="55" t="s">
        <v>428</v>
      </c>
      <c r="F7" s="55" t="s">
        <v>428</v>
      </c>
      <c r="G7" s="55" t="s">
        <v>428</v>
      </c>
      <c r="H7" s="55" t="s">
        <v>428</v>
      </c>
      <c r="I7" s="55" t="s">
        <v>428</v>
      </c>
      <c r="J7" s="55" t="s">
        <v>428</v>
      </c>
      <c r="K7" s="55" t="s">
        <v>428</v>
      </c>
      <c r="L7" s="55" t="s">
        <v>428</v>
      </c>
    </row>
    <row r="9" ht="12.75">
      <c r="G9" s="34"/>
    </row>
    <row r="10" ht="12.75">
      <c r="G10" s="34"/>
    </row>
    <row r="11" ht="12.75">
      <c r="G11" s="34"/>
    </row>
    <row r="12" ht="12.75">
      <c r="G12" s="34"/>
    </row>
    <row r="13" ht="12.75">
      <c r="G13" s="34"/>
    </row>
    <row r="14" ht="12.75">
      <c r="G14" s="34"/>
    </row>
    <row r="15" ht="12.75">
      <c r="G15" s="34"/>
    </row>
  </sheetData>
  <sheetProtection/>
  <mergeCells count="12">
    <mergeCell ref="A7:L7"/>
    <mergeCell ref="A3:F3"/>
    <mergeCell ref="G3:L3"/>
    <mergeCell ref="A4:A5"/>
    <mergeCell ref="B4:B5"/>
    <mergeCell ref="C4:E4"/>
    <mergeCell ref="F4:F5"/>
    <mergeCell ref="G4:G5"/>
    <mergeCell ref="A1:L1"/>
    <mergeCell ref="H4:H5"/>
    <mergeCell ref="I4:K4"/>
    <mergeCell ref="L4:L5"/>
  </mergeCells>
  <printOptions/>
  <pageMargins left="0.7480314960629921" right="0.7480314960629921" top="0.984251968503937" bottom="0.984251968503937" header="0.5118110236220472" footer="0.5118110236220472"/>
  <pageSetup fitToHeight="1" fitToWidth="1" horizontalDpi="300" verticalDpi="300" orientation="landscape" paperSize="9" r:id="rId1"/>
  <headerFooter alignWithMargins="0">
    <oddHeader>&amp;L&amp;"宋体,常规"附件9</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della2</cp:lastModifiedBy>
  <cp:lastPrinted>2017-07-28T12:24:19Z</cp:lastPrinted>
  <dcterms:modified xsi:type="dcterms:W3CDTF">2017-07-31T08:59:03Z</dcterms:modified>
  <cp:category/>
  <cp:version/>
  <cp:contentType/>
  <cp:contentStatus/>
</cp:coreProperties>
</file>