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68" firstSheet="3" activeTab="6"/>
  </bookViews>
  <sheets>
    <sheet name="1-部门收支预算总表" sheetId="1" r:id="rId1"/>
    <sheet name="2-部门预算收入总表" sheetId="2" r:id="rId2"/>
    <sheet name="3-部门支出预算总表" sheetId="3" r:id="rId3"/>
    <sheet name="4-财政拨款收支预算总表" sheetId="4" r:id="rId4"/>
    <sheet name="5-一般公共预算支出情况表 " sheetId="5" r:id="rId5"/>
    <sheet name="6-一般公共预算基本支出经济分类情况表" sheetId="6" r:id="rId6"/>
    <sheet name="7-三公经费财政拨款支出预算表" sheetId="7" r:id="rId7"/>
    <sheet name="8-政府性基金预算支出情况表" sheetId="8" r:id="rId8"/>
    <sheet name="9-市对区转移支付支出表" sheetId="9" r:id="rId9"/>
  </sheets>
  <definedNames>
    <definedName name="as" localSheetId="2">'3-部门支出预算总表'!$A$1:$E$4</definedName>
    <definedName name="as" localSheetId="4">'5-一般公共预算支出情况表 '!$A$1:$E$5</definedName>
    <definedName name="g" localSheetId="1">'2-部门预算收入总表'!$A$1:$M$8</definedName>
    <definedName name="l" localSheetId="1">'2-部门预算收入总表'!$1:$7</definedName>
    <definedName name="_xlnm.Print_Area" localSheetId="0">'1-部门收支预算总表'!$A$1:$D$23</definedName>
    <definedName name="_xlnm.Print_Area" localSheetId="1">'2-部门预算收入总表'!$A$1:$M$11</definedName>
    <definedName name="_xlnm.Print_Area" localSheetId="3">'4-财政拨款收支预算总表'!$A$1:$D$23</definedName>
    <definedName name="_xlnm.Print_Area" localSheetId="5">'6-一般公共预算基本支出经济分类情况表'!$A$1:$B$48</definedName>
    <definedName name="_xlnm.Print_Area" localSheetId="7">'8-政府性基金预算支出情况表'!#REF!</definedName>
    <definedName name="_xlnm.Print_Area" localSheetId="8">'9-市对区转移支付支出表'!#REF!</definedName>
    <definedName name="_xlnm.Print_Titles" localSheetId="0">'1-部门收支预算总表'!$1:$5</definedName>
    <definedName name="_xlnm.Print_Titles" localSheetId="1">'2-部门预算收入总表'!$1:$7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 '!$1:$5</definedName>
    <definedName name="_xlnm.Print_Titles" localSheetId="5">'6-一般公共预算基本支出经济分类情况表'!$1:$4</definedName>
    <definedName name="ww" localSheetId="2">'3-部门支出预算总表'!$1:$4</definedName>
    <definedName name="ww" localSheetId="4">'5-一般公共预算支出情况表 '!$1:$5</definedName>
  </definedNames>
  <calcPr fullCalcOnLoad="1"/>
</workbook>
</file>

<file path=xl/sharedStrings.xml><?xml version="1.0" encoding="utf-8"?>
<sst xmlns="http://schemas.openxmlformats.org/spreadsheetml/2006/main" count="227" uniqueCount="156">
  <si>
    <t>212</t>
  </si>
  <si>
    <t>中共厦门市委党校</t>
  </si>
  <si>
    <t xml:space="preserve">  中国共产党厦门市委员会党校本部(行政)</t>
  </si>
  <si>
    <t xml:space="preserve">  中国共产党厦门市委员会党校本部(事业)</t>
  </si>
  <si>
    <t xml:space="preserve">    干部教育</t>
  </si>
  <si>
    <t xml:space="preserve">    归口管理的行政单位离退休</t>
  </si>
  <si>
    <t xml:space="preserve">    行政单位医疗</t>
  </si>
  <si>
    <t xml:space="preserve">    公务员医疗补助</t>
  </si>
  <si>
    <t>基本支出</t>
  </si>
  <si>
    <t>资    金    来    源</t>
  </si>
  <si>
    <t>上级补助收入</t>
  </si>
  <si>
    <t>合计</t>
  </si>
  <si>
    <t>其他资金</t>
  </si>
  <si>
    <t>事业单位经营收入</t>
  </si>
  <si>
    <t>单位编码</t>
  </si>
  <si>
    <t>单位：万元</t>
  </si>
  <si>
    <t>项目支出</t>
  </si>
  <si>
    <t xml:space="preserve">    单位：万元</t>
  </si>
  <si>
    <t>财政专户管理的事业收入</t>
  </si>
  <si>
    <t>其他收入</t>
  </si>
  <si>
    <t>单位名称</t>
  </si>
  <si>
    <t>事业收入(含批准留用)</t>
  </si>
  <si>
    <t>一般公共预算收入</t>
  </si>
  <si>
    <t>历年结余</t>
  </si>
  <si>
    <t>附属单位上缴收入</t>
  </si>
  <si>
    <t>合计</t>
  </si>
  <si>
    <t>政府性基金预算收入</t>
  </si>
  <si>
    <t>科目编码</t>
  </si>
  <si>
    <t>一般公共预算</t>
  </si>
  <si>
    <t>收                入</t>
  </si>
  <si>
    <t>支                出</t>
  </si>
  <si>
    <t>项        目</t>
  </si>
  <si>
    <t>2017年预算</t>
  </si>
  <si>
    <t>一、基本支出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</si>
  <si>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</si>
  <si>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</si>
  <si>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</si>
  <si>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</si>
  <si>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</si>
  <si>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</si>
  <si>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</si>
  <si>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</si>
  <si>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</si>
  <si>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</si>
  <si>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</si>
  <si>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</si>
  <si>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</si>
  <si>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</si>
  <si>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</si>
  <si>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</si>
  <si>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</si>
  <si>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</si>
  <si>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事业单位离退休</t>
  </si>
  <si>
    <t xml:space="preserve">    机关事业单位基本养老保险缴费支出</t>
  </si>
  <si>
    <t xml:space="preserve">    事业单位医疗</t>
  </si>
  <si>
    <t xml:space="preserve">      基本工资</t>
  </si>
  <si>
    <t xml:space="preserve">      津贴补贴</t>
  </si>
  <si>
    <t xml:space="preserve">      其他社会保障缴费</t>
  </si>
  <si>
    <t xml:space="preserve">      绩效工资</t>
  </si>
  <si>
    <t xml:space="preserve">      机关事业单位基本养老保险缴费</t>
  </si>
  <si>
    <t xml:space="preserve">      其他工资福利支出</t>
  </si>
  <si>
    <t xml:space="preserve">      办公费</t>
  </si>
  <si>
    <t xml:space="preserve">      印刷费</t>
  </si>
  <si>
    <t xml:space="preserve">      手续费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</si>
  <si>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</si>
  <si>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</si>
  <si>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</si>
  <si>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</si>
  <si>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 xml:space="preserve">      会议费</t>
  </si>
  <si>
    <t xml:space="preserve">      培训费</t>
  </si>
  <si>
    <t xml:space="preserve">      公务接待费</t>
  </si>
  <si>
    <t xml:space="preserve">      劳务费</t>
  </si>
  <si>
    <t xml:space="preserve">      工会经费</t>
  </si>
  <si>
    <t xml:space="preserve">      福利费</t>
  </si>
  <si>
    <t xml:space="preserve">      其他交通费用</t>
  </si>
  <si>
    <t xml:space="preserve">      其他商品和服务支出</t>
  </si>
  <si>
    <t xml:space="preserve">      离休费</t>
  </si>
  <si>
    <t xml:space="preserve">      退休费</t>
  </si>
  <si>
    <t xml:space="preserve">      医疗费</t>
  </si>
  <si>
    <t xml:space="preserve">      住房公积金</t>
  </si>
  <si>
    <t xml:space="preserve">      提租补贴</t>
  </si>
  <si>
    <t xml:space="preserve">      其他对个人和家庭的补助支出</t>
  </si>
  <si>
    <t xml:space="preserve">      办公设备购置</t>
  </si>
  <si>
    <t>单位：万元</t>
  </si>
  <si>
    <t>附件1</t>
  </si>
  <si>
    <t>附件2</t>
  </si>
  <si>
    <t>附件5</t>
  </si>
  <si>
    <t xml:space="preserve">    机关事业单位职业年金缴费支出</t>
  </si>
  <si>
    <t>附件4</t>
  </si>
  <si>
    <t xml:space="preserve">      职业年金缴费</t>
  </si>
  <si>
    <t>部门收支预算汇总表</t>
  </si>
  <si>
    <t>部门预算收入总表</t>
  </si>
  <si>
    <t>合  计</t>
  </si>
  <si>
    <t xml:space="preserve"> 212001</t>
  </si>
  <si>
    <t xml:space="preserve"> 212002</t>
  </si>
  <si>
    <t>支出功能分类科目</t>
  </si>
  <si>
    <t>事业单位经营支出</t>
  </si>
  <si>
    <t>市对区转移支付支出</t>
  </si>
  <si>
    <t>2050802</t>
  </si>
  <si>
    <t>2080501</t>
  </si>
  <si>
    <t>2080505</t>
  </si>
  <si>
    <t>2080506</t>
  </si>
  <si>
    <t>2101101</t>
  </si>
  <si>
    <t>2101103</t>
  </si>
  <si>
    <t>2080502</t>
  </si>
  <si>
    <t>2101102</t>
  </si>
  <si>
    <t>合  计</t>
  </si>
  <si>
    <t>附件3</t>
  </si>
  <si>
    <t>部门支出预算总表</t>
  </si>
  <si>
    <t>一、一般公共预算</t>
  </si>
  <si>
    <t>二、政府性基金预算</t>
  </si>
  <si>
    <t>四、市对区转移支付支出</t>
  </si>
  <si>
    <t>财政拨款收支预算总表</t>
  </si>
  <si>
    <t>一般公共预算支出情况表</t>
  </si>
  <si>
    <t>附件6</t>
  </si>
  <si>
    <t>一般公共预算基本支出经济分类情况表</t>
  </si>
  <si>
    <t>项  目</t>
  </si>
  <si>
    <t>合  计</t>
  </si>
  <si>
    <t>附件7</t>
  </si>
  <si>
    <t>“三公”经费财政拨款支出预算表</t>
  </si>
  <si>
    <t>合计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</si>
  <si>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</si>
  <si>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</si>
  <si>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</si>
  <si>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</si>
  <si>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</si>
  <si>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本年预算数</t>
  </si>
  <si>
    <t>项  目</t>
  </si>
  <si>
    <t>附件8</t>
  </si>
  <si>
    <t>支出功能分类科目</t>
  </si>
  <si>
    <t>政府性基金预算</t>
  </si>
  <si>
    <t>小计</t>
  </si>
  <si>
    <t>一般公共服务支出</t>
  </si>
  <si>
    <t>……</t>
  </si>
  <si>
    <t>注：本表列示到政府支出功能分类项级科目。</t>
  </si>
  <si>
    <t>政府性基金预算支出情况表</t>
  </si>
  <si>
    <r>
      <t>说明：</t>
    </r>
    <r>
      <rPr>
        <sz val="14"/>
        <rFont val="宋体"/>
        <family val="0"/>
      </rPr>
      <t>市委党校无“政府性基金预算支出”</t>
    </r>
  </si>
  <si>
    <t>附件9</t>
  </si>
  <si>
    <t>单位编码</t>
  </si>
  <si>
    <t>单位名称</t>
  </si>
  <si>
    <t>功能科目编码</t>
  </si>
  <si>
    <t>功能科目名称</t>
  </si>
  <si>
    <t>转移支付类型</t>
  </si>
  <si>
    <t>转移支付项目名称</t>
  </si>
  <si>
    <t>金额</t>
  </si>
  <si>
    <t>一般性转移支付</t>
  </si>
  <si>
    <t>专项转移支付</t>
  </si>
  <si>
    <t>市对区转移支付支出预算表</t>
  </si>
  <si>
    <r>
      <t>说明：</t>
    </r>
    <r>
      <rPr>
        <sz val="14"/>
        <rFont val="宋体"/>
        <family val="0"/>
      </rPr>
      <t>市委党校无“市对区转移支付支出”</t>
    </r>
  </si>
  <si>
    <t xml:space="preserve">   一、 工资福利支出</t>
  </si>
  <si>
    <t xml:space="preserve">    二、商品和服务支出</t>
  </si>
  <si>
    <t xml:space="preserve">    三、对个人和家庭的补助</t>
  </si>
  <si>
    <t xml:space="preserve">    四、其他资本性支出</t>
  </si>
  <si>
    <t>小 计</t>
  </si>
  <si>
    <t>三、市对区转移支付支出</t>
  </si>
  <si>
    <t>说明：因预算编时我单位公务用车制度改革未正式实施，2017年公务用车运行费暂未安排预算，待公务用车制度改革正式实施后，将根据实际情况予以调整预算。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</si>
</sst>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.00_);[Red]\(#,##0.00\)"/>
    <numFmt numFmtId="178" formatCode="#,##0.00_ "/>
    <numFmt numFmtId="179" formatCode="0.00_);[Red]\(0.00\)"/>
    <numFmt numFmtId="180" formatCode="0.00_ "/>
    <numFmt numFmtId="181" formatCode="#,##0_ "/>
    <numFmt numFmtId="182" formatCode="#,##0.0000"/>
    <numFmt numFmtId="183" formatCode="&quot;￥&quot;* _-#,##0;&quot;￥&quot;* \-#,##0;&quot;￥&quot;* _-&quot;-&quot;;@"/>
    <numFmt numFmtId="184" formatCode="* #,##0;* \-#,##0;* &quot;-&quot;;@"/>
    <numFmt numFmtId="185" formatCode="&quot;￥&quot;* _-#,##0.00;&quot;￥&quot;* \-#,##0.00;&quot;￥&quot;* _-&quot;-&quot;??;@"/>
    <numFmt numFmtId="186" formatCode="* #,##0.00;* \-#,##0.00;* &quot;-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* #,##0.0;* \-#,##0.0;* &quot;&quot;??;@"/>
    <numFmt numFmtId="192" formatCode="00"/>
    <numFmt numFmtId="193" formatCode="0000"/>
    <numFmt numFmtId="194" formatCode="* #,##0.00;* \-#,##0.00;* &quot;&quot;??;@"/>
    <numFmt numFmtId="195" formatCode="0_);[Red]\(0\)"/>
    <numFmt numFmtId="196" formatCode="* #,##0;* \-#,##0;* &quot;&quot;??;@"/>
    <numFmt numFmtId="197" formatCode="#,##0.0_ 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#,##0.00_);\(#,##0.00\)"/>
    <numFmt numFmtId="202" formatCode="#,##0.0_);\(#,##0.0\)"/>
    <numFmt numFmtId="203" formatCode="#,##0_);\(#,##0\)"/>
    <numFmt numFmtId="204" formatCode="#,##0.0_);[Red]\(#,##0.0\)"/>
    <numFmt numFmtId="205" formatCode="#,##0_);[Red]\(#,##0\)"/>
    <numFmt numFmtId="206" formatCode="#,##0.000_);[Red]\(#,##0.000\)"/>
    <numFmt numFmtId="207" formatCode="&quot;\&quot;#,##0.00_);\(&quot;\&quot;#,##0.00\)"/>
    <numFmt numFmtId="208" formatCode="0.0_);[Red]\(0.0\)"/>
    <numFmt numFmtId="209" formatCode="* #,##0;* \-#,##0;* &quot;&quot;;@"/>
    <numFmt numFmtId="210" formatCode=";;"/>
    <numFmt numFmtId="211" formatCode="#,##0.00;[Red]#,##0.00"/>
    <numFmt numFmtId="212" formatCode="0_ "/>
    <numFmt numFmtId="213" formatCode="###,###,###,##0.00"/>
    <numFmt numFmtId="214" formatCode="#,##0;\-#,##0;&quot;-&quot;"/>
    <numFmt numFmtId="215" formatCode="#,##0;\(#,##0\)"/>
    <numFmt numFmtId="216" formatCode="_-&quot;$&quot;* #,##0_-;\-&quot;$&quot;* #,##0_-;_-&quot;$&quot;* &quot;-&quot;_-;_-@_-"/>
    <numFmt numFmtId="217" formatCode="\$#,##0.00;\(\$#,##0.00\)"/>
    <numFmt numFmtId="218" formatCode="\$#,##0;\(\$#,##0\)"/>
    <numFmt numFmtId="219" formatCode="_-&quot;￥&quot;* #,##0_-;\-&quot;￥&quot;* #,##0_-;_-&quot;￥&quot;* &quot;-&quot;_-;_-@_-"/>
    <numFmt numFmtId="220" formatCode="_-* #,##0_-;\-* #,##0_-;_-* &quot;-&quot;_-;_-@_-"/>
    <numFmt numFmtId="221" formatCode="_-* #,##0.00_-;\-* #,##0.00_-;_-* &quot;-&quot;??_-;_-@_-"/>
    <numFmt numFmtId="222" formatCode="_-* #,##0.0000_-;\-* #,##0.0000_-;_-* &quot;-&quot;??_-;_-@_-"/>
    <numFmt numFmtId="223" formatCode="#,##0.000_ "/>
    <numFmt numFmtId="224" formatCode="0.0"/>
    <numFmt numFmtId="225" formatCode="#,##0.0"/>
  </numFmts>
  <fonts count="5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1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3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</font>
    <font>
      <sz val="12"/>
      <name val="Courier"/>
      <family val="3"/>
    </font>
    <font>
      <sz val="16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0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黑体"/>
      <family val="0"/>
    </font>
    <font>
      <sz val="12"/>
      <name val="楷体_GB2312"/>
      <family val="3"/>
    </font>
    <font>
      <sz val="12"/>
      <name val="华文中宋"/>
      <family val="0"/>
    </font>
    <font>
      <sz val="14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214" fontId="25" fillId="0" borderId="0" applyFill="0" applyBorder="0" applyAlignment="0">
      <protection/>
    </xf>
    <xf numFmtId="41" fontId="24" fillId="0" borderId="0" applyFont="0" applyFill="0" applyBorder="0" applyAlignment="0" applyProtection="0"/>
    <xf numFmtId="215" fontId="26" fillId="0" borderId="0">
      <alignment/>
      <protection/>
    </xf>
    <xf numFmtId="190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17" fontId="26" fillId="0" borderId="0">
      <alignment/>
      <protection/>
    </xf>
    <xf numFmtId="0" fontId="27" fillId="0" borderId="0" applyProtection="0">
      <alignment/>
    </xf>
    <xf numFmtId="218" fontId="26" fillId="0" borderId="0">
      <alignment/>
      <protection/>
    </xf>
    <xf numFmtId="2" fontId="27" fillId="0" borderId="0" applyProtection="0">
      <alignment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 applyProtection="0">
      <alignment/>
    </xf>
    <xf numFmtId="0" fontId="28" fillId="0" borderId="0" applyProtection="0">
      <alignment/>
    </xf>
    <xf numFmtId="37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1" fontId="24" fillId="0" borderId="0">
      <alignment/>
      <protection/>
    </xf>
    <xf numFmtId="0" fontId="27" fillId="0" borderId="3" applyProtection="0">
      <alignment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>
      <alignment horizontal="centerContinuous" vertical="center"/>
      <protection/>
    </xf>
    <xf numFmtId="0" fontId="9" fillId="0" borderId="0" applyNumberFormat="0" applyFill="0" applyBorder="0" applyAlignment="0" applyProtection="0"/>
    <xf numFmtId="0" fontId="34" fillId="0" borderId="7">
      <alignment horizontal="distributed" vertical="center" wrapText="1"/>
      <protection/>
    </xf>
    <xf numFmtId="0" fontId="34" fillId="0" borderId="7">
      <alignment horizontal="distributed" vertical="center" wrapText="1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5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6" fillId="16" borderId="9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7" fillId="1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220" fontId="39" fillId="0" borderId="0" applyFont="0" applyFill="0" applyBorder="0" applyAlignment="0" applyProtection="0"/>
    <xf numFmtId="221" fontId="39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Font="0" applyFill="0" applyBorder="0" applyAlignment="0" applyProtection="0"/>
    <xf numFmtId="4" fontId="4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2" fillId="16" borderId="12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0" fontId="23" fillId="7" borderId="9" applyNumberFormat="0" applyAlignment="0" applyProtection="0"/>
    <xf numFmtId="1" fontId="34" fillId="0" borderId="7">
      <alignment vertical="center"/>
      <protection locked="0"/>
    </xf>
    <xf numFmtId="1" fontId="34" fillId="0" borderId="7">
      <alignment vertical="center"/>
      <protection locked="0"/>
    </xf>
    <xf numFmtId="0" fontId="43" fillId="0" borderId="0">
      <alignment/>
      <protection/>
    </xf>
    <xf numFmtId="224" fontId="34" fillId="0" borderId="7">
      <alignment vertical="center"/>
      <protection locked="0"/>
    </xf>
    <xf numFmtId="224" fontId="34" fillId="0" borderId="7">
      <alignment vertical="center"/>
      <protection locked="0"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0" fillId="23" borderId="13" applyNumberFormat="0" applyFont="0" applyAlignment="0" applyProtection="0"/>
    <xf numFmtId="0" fontId="3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3" fillId="23" borderId="13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17">
      <alignment vertical="center"/>
      <protection/>
    </xf>
    <xf numFmtId="0" fontId="3" fillId="0" borderId="0" xfId="390">
      <alignment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 horizontal="centerContinuous" vertical="center"/>
      <protection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4" fillId="0" borderId="0" xfId="517" applyFont="1">
      <alignment vertical="center"/>
      <protection/>
    </xf>
    <xf numFmtId="0" fontId="45" fillId="0" borderId="0" xfId="517" applyFont="1" applyAlignment="1">
      <alignment horizontal="centerContinuous" vertical="center"/>
      <protection/>
    </xf>
    <xf numFmtId="0" fontId="46" fillId="0" borderId="0" xfId="517" applyFont="1">
      <alignment vertical="center"/>
      <protection/>
    </xf>
    <xf numFmtId="0" fontId="47" fillId="0" borderId="0" xfId="517" applyFont="1">
      <alignment vertical="center"/>
      <protection/>
    </xf>
    <xf numFmtId="0" fontId="0" fillId="0" borderId="0" xfId="0" applyFont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0" fillId="0" borderId="0" xfId="0" applyFont="1" applyAlignment="1">
      <alignment/>
    </xf>
    <xf numFmtId="0" fontId="49" fillId="0" borderId="0" xfId="517" applyFont="1">
      <alignment vertical="center"/>
      <protection/>
    </xf>
    <xf numFmtId="178" fontId="49" fillId="0" borderId="0" xfId="517" applyNumberFormat="1" applyFont="1">
      <alignment vertical="center"/>
      <protection/>
    </xf>
    <xf numFmtId="0" fontId="3" fillId="0" borderId="0" xfId="519" applyFont="1" applyAlignment="1">
      <alignment vertical="center"/>
      <protection/>
    </xf>
    <xf numFmtId="0" fontId="3" fillId="0" borderId="0" xfId="519">
      <alignment vertical="center"/>
      <protection/>
    </xf>
    <xf numFmtId="0" fontId="3" fillId="0" borderId="0" xfId="519" applyFont="1" applyAlignment="1">
      <alignment/>
      <protection/>
    </xf>
    <xf numFmtId="0" fontId="3" fillId="0" borderId="0" xfId="519" applyFont="1">
      <alignment vertical="center"/>
      <protection/>
    </xf>
    <xf numFmtId="0" fontId="51" fillId="0" borderId="0" xfId="519" applyFont="1" applyBorder="1" applyAlignment="1">
      <alignment vertical="center"/>
      <protection/>
    </xf>
    <xf numFmtId="0" fontId="51" fillId="0" borderId="0" xfId="519" applyFont="1">
      <alignment vertical="center"/>
      <protection/>
    </xf>
    <xf numFmtId="0" fontId="52" fillId="0" borderId="0" xfId="519" applyFont="1">
      <alignment vertical="center"/>
      <protection/>
    </xf>
    <xf numFmtId="0" fontId="3" fillId="0" borderId="0" xfId="444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516" applyFont="1" applyBorder="1" applyAlignment="1" quotePrefix="1">
      <alignment vertical="center"/>
      <protection/>
    </xf>
    <xf numFmtId="0" fontId="3" fillId="0" borderId="0" xfId="0" applyFont="1" applyAlignment="1">
      <alignment vertical="center"/>
    </xf>
    <xf numFmtId="0" fontId="3" fillId="0" borderId="7" xfId="516" applyFont="1" applyBorder="1" applyAlignment="1">
      <alignment horizontal="center" vertical="center"/>
      <protection/>
    </xf>
    <xf numFmtId="0" fontId="3" fillId="0" borderId="7" xfId="516" applyFont="1" applyBorder="1" applyAlignment="1" quotePrefix="1">
      <alignment horizontal="center" vertical="center"/>
      <protection/>
    </xf>
    <xf numFmtId="0" fontId="3" fillId="0" borderId="7" xfId="478" applyFont="1" applyBorder="1" applyAlignment="1">
      <alignment horizontal="left" vertical="center"/>
      <protection/>
    </xf>
    <xf numFmtId="0" fontId="3" fillId="0" borderId="7" xfId="478" applyFont="1" applyBorder="1" applyAlignment="1">
      <alignment vertical="center"/>
      <protection/>
    </xf>
    <xf numFmtId="0" fontId="3" fillId="0" borderId="7" xfId="444" applyFont="1" applyBorder="1" applyAlignment="1">
      <alignment vertical="center"/>
      <protection/>
    </xf>
    <xf numFmtId="0" fontId="3" fillId="0" borderId="7" xfId="482" applyFont="1" applyBorder="1" applyAlignment="1">
      <alignment vertical="center"/>
      <protection/>
    </xf>
    <xf numFmtId="49" fontId="3" fillId="0" borderId="7" xfId="478" applyNumberFormat="1" applyFont="1" applyFill="1" applyBorder="1" applyAlignment="1">
      <alignment horizontal="left" vertical="center"/>
      <protection/>
    </xf>
    <xf numFmtId="225" fontId="3" fillId="0" borderId="7" xfId="478" applyNumberFormat="1" applyFont="1" applyFill="1" applyBorder="1" applyAlignment="1">
      <alignment horizontal="left" vertical="center"/>
      <protection/>
    </xf>
    <xf numFmtId="0" fontId="3" fillId="0" borderId="7" xfId="482" applyFont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518" applyAlignment="1">
      <alignment vertical="center"/>
      <protection/>
    </xf>
    <xf numFmtId="0" fontId="0" fillId="0" borderId="0" xfId="518" applyAlignment="1">
      <alignment vertical="center" wrapText="1"/>
      <protection/>
    </xf>
    <xf numFmtId="0" fontId="2" fillId="0" borderId="0" xfId="518" applyFont="1" applyAlignment="1">
      <alignment vertical="center"/>
      <protection/>
    </xf>
    <xf numFmtId="0" fontId="3" fillId="0" borderId="17" xfId="478" applyFont="1" applyBorder="1" applyAlignment="1">
      <alignment horizontal="left" vertical="center"/>
      <protection/>
    </xf>
    <xf numFmtId="0" fontId="3" fillId="0" borderId="17" xfId="478" applyFont="1" applyBorder="1" applyAlignment="1">
      <alignment vertical="center"/>
      <protection/>
    </xf>
    <xf numFmtId="0" fontId="3" fillId="0" borderId="17" xfId="482" applyFont="1" applyBorder="1" applyAlignment="1">
      <alignment vertical="center"/>
      <protection/>
    </xf>
    <xf numFmtId="0" fontId="3" fillId="0" borderId="14" xfId="516" applyFont="1" applyBorder="1" applyAlignment="1">
      <alignment horizontal="center" vertical="center"/>
      <protection/>
    </xf>
    <xf numFmtId="0" fontId="3" fillId="0" borderId="15" xfId="516" applyFont="1" applyBorder="1" applyAlignment="1">
      <alignment horizontal="center" vertical="center"/>
      <protection/>
    </xf>
    <xf numFmtId="0" fontId="3" fillId="0" borderId="16" xfId="516" applyFont="1" applyBorder="1" applyAlignment="1">
      <alignment horizontal="center" vertical="center"/>
      <protection/>
    </xf>
    <xf numFmtId="0" fontId="3" fillId="0" borderId="18" xfId="478" applyFont="1" applyBorder="1" applyAlignment="1">
      <alignment horizontal="left" vertical="center"/>
      <protection/>
    </xf>
    <xf numFmtId="0" fontId="3" fillId="0" borderId="19" xfId="478" applyFont="1" applyBorder="1" applyAlignment="1">
      <alignment vertical="center"/>
      <protection/>
    </xf>
    <xf numFmtId="49" fontId="3" fillId="0" borderId="20" xfId="478" applyNumberFormat="1" applyFont="1" applyFill="1" applyBorder="1" applyAlignment="1">
      <alignment horizontal="left" vertical="center"/>
      <protection/>
    </xf>
    <xf numFmtId="225" fontId="3" fillId="0" borderId="21" xfId="478" applyNumberFormat="1" applyFont="1" applyFill="1" applyBorder="1" applyAlignment="1">
      <alignment horizontal="left" vertical="center"/>
      <protection/>
    </xf>
    <xf numFmtId="0" fontId="3" fillId="0" borderId="20" xfId="478" applyFont="1" applyBorder="1" applyAlignment="1">
      <alignment vertical="center"/>
      <protection/>
    </xf>
    <xf numFmtId="0" fontId="3" fillId="0" borderId="21" xfId="478" applyFont="1" applyBorder="1" applyAlignment="1">
      <alignment vertical="center"/>
      <protection/>
    </xf>
    <xf numFmtId="0" fontId="3" fillId="0" borderId="20" xfId="478" applyFont="1" applyBorder="1" applyAlignment="1">
      <alignment horizontal="left" vertical="center"/>
      <protection/>
    </xf>
    <xf numFmtId="49" fontId="3" fillId="0" borderId="22" xfId="478" applyNumberFormat="1" applyFont="1" applyFill="1" applyBorder="1" applyAlignment="1">
      <alignment horizontal="left" vertical="center"/>
      <protection/>
    </xf>
    <xf numFmtId="225" fontId="3" fillId="0" borderId="23" xfId="478" applyNumberFormat="1" applyFont="1" applyFill="1" applyBorder="1" applyAlignment="1">
      <alignment horizontal="left" vertical="center"/>
      <protection/>
    </xf>
    <xf numFmtId="0" fontId="3" fillId="0" borderId="23" xfId="482" applyFont="1" applyBorder="1" applyAlignment="1">
      <alignment vertical="center"/>
      <protection/>
    </xf>
    <xf numFmtId="49" fontId="3" fillId="0" borderId="23" xfId="478" applyNumberFormat="1" applyFont="1" applyFill="1" applyBorder="1" applyAlignment="1">
      <alignment horizontal="left" vertical="center"/>
      <protection/>
    </xf>
    <xf numFmtId="225" fontId="3" fillId="0" borderId="24" xfId="478" applyNumberFormat="1" applyFont="1" applyFill="1" applyBorder="1" applyAlignment="1">
      <alignment horizontal="left" vertical="center"/>
      <protection/>
    </xf>
    <xf numFmtId="0" fontId="48" fillId="0" borderId="25" xfId="517" applyFont="1" applyBorder="1" applyAlignment="1">
      <alignment horizontal="center" vertical="center"/>
      <protection/>
    </xf>
    <xf numFmtId="49" fontId="48" fillId="24" borderId="26" xfId="520" applyNumberFormat="1" applyFont="1" applyFill="1" applyBorder="1" applyAlignment="1">
      <alignment horizontal="center" vertical="center"/>
      <protection/>
    </xf>
    <xf numFmtId="0" fontId="3" fillId="0" borderId="20" xfId="517" applyNumberFormat="1" applyFont="1" applyFill="1" applyBorder="1">
      <alignment vertical="center"/>
      <protection/>
    </xf>
    <xf numFmtId="178" fontId="3" fillId="0" borderId="21" xfId="517" applyNumberFormat="1" applyFont="1" applyBorder="1">
      <alignment vertical="center"/>
      <protection/>
    </xf>
    <xf numFmtId="0" fontId="3" fillId="0" borderId="27" xfId="517" applyNumberFormat="1" applyFont="1" applyFill="1" applyBorder="1">
      <alignment vertical="center"/>
      <protection/>
    </xf>
    <xf numFmtId="178" fontId="3" fillId="0" borderId="28" xfId="517" applyNumberFormat="1" applyFont="1" applyBorder="1">
      <alignment vertical="center"/>
      <protection/>
    </xf>
    <xf numFmtId="0" fontId="48" fillId="0" borderId="14" xfId="517" applyNumberFormat="1" applyFont="1" applyFill="1" applyBorder="1" applyAlignment="1">
      <alignment horizontal="center" vertical="center"/>
      <protection/>
    </xf>
    <xf numFmtId="178" fontId="48" fillId="0" borderId="16" xfId="517" applyNumberFormat="1" applyFont="1" applyFill="1" applyBorder="1">
      <alignment vertical="center"/>
      <protection/>
    </xf>
    <xf numFmtId="0" fontId="48" fillId="0" borderId="29" xfId="0" applyNumberFormat="1" applyFont="1" applyFill="1" applyBorder="1" applyAlignment="1" applyProtection="1">
      <alignment horizontal="center" vertical="center" wrapText="1"/>
      <protection/>
    </xf>
    <xf numFmtId="0" fontId="48" fillId="0" borderId="29" xfId="0" applyNumberFormat="1" applyFont="1" applyFill="1" applyBorder="1" applyAlignment="1" applyProtection="1">
      <alignment horizontal="center" vertical="center"/>
      <protection/>
    </xf>
    <xf numFmtId="0" fontId="48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78" fontId="48" fillId="0" borderId="17" xfId="0" applyNumberFormat="1" applyFont="1" applyFill="1" applyBorder="1" applyAlignment="1" applyProtection="1">
      <alignment horizontal="right" vertical="center" wrapText="1"/>
      <protection/>
    </xf>
    <xf numFmtId="178" fontId="48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178" fontId="48" fillId="0" borderId="7" xfId="0" applyNumberFormat="1" applyFont="1" applyFill="1" applyBorder="1" applyAlignment="1" applyProtection="1">
      <alignment horizontal="right" vertical="center" wrapText="1"/>
      <protection/>
    </xf>
    <xf numFmtId="178" fontId="48" fillId="0" borderId="21" xfId="0" applyNumberFormat="1" applyFont="1" applyFill="1" applyBorder="1" applyAlignment="1" applyProtection="1">
      <alignment horizontal="right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178" fontId="48" fillId="0" borderId="23" xfId="0" applyNumberFormat="1" applyFont="1" applyFill="1" applyBorder="1" applyAlignment="1" applyProtection="1">
      <alignment horizontal="right" vertical="center" wrapText="1"/>
      <protection/>
    </xf>
    <xf numFmtId="178" fontId="48" fillId="0" borderId="24" xfId="0" applyNumberFormat="1" applyFont="1" applyFill="1" applyBorder="1" applyAlignment="1" applyProtection="1">
      <alignment horizontal="right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 wrapText="1"/>
      <protection/>
    </xf>
    <xf numFmtId="178" fontId="48" fillId="0" borderId="15" xfId="0" applyNumberFormat="1" applyFont="1" applyFill="1" applyBorder="1" applyAlignment="1" applyProtection="1">
      <alignment horizontal="right" vertical="center" wrapText="1"/>
      <protection/>
    </xf>
    <xf numFmtId="178" fontId="48" fillId="0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14" xfId="0" applyFont="1" applyBorder="1" applyAlignment="1">
      <alignment horizontal="centerContinuous" vertical="center"/>
    </xf>
    <xf numFmtId="0" fontId="48" fillId="0" borderId="15" xfId="0" applyFont="1" applyBorder="1" applyAlignment="1">
      <alignment horizontal="centerContinuous" vertical="center"/>
    </xf>
    <xf numFmtId="0" fontId="48" fillId="0" borderId="16" xfId="0" applyFont="1" applyBorder="1" applyAlignment="1">
      <alignment horizontal="centerContinuous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178" fontId="48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33" xfId="465" applyFont="1" applyFill="1" applyBorder="1" applyAlignment="1">
      <alignment horizontal="left" vertical="center"/>
      <protection/>
    </xf>
    <xf numFmtId="178" fontId="48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>
      <alignment horizontal="left" vertical="center"/>
    </xf>
    <xf numFmtId="178" fontId="3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2" xfId="465" applyFont="1" applyFill="1" applyBorder="1" applyAlignment="1">
      <alignment horizontal="left" vertical="center"/>
      <protection/>
    </xf>
    <xf numFmtId="178" fontId="48" fillId="0" borderId="21" xfId="0" applyNumberFormat="1" applyFont="1" applyFill="1" applyBorder="1" applyAlignment="1" applyProtection="1">
      <alignment horizontal="right" vertical="center"/>
      <protection/>
    </xf>
    <xf numFmtId="178" fontId="3" fillId="0" borderId="7" xfId="0" applyNumberFormat="1" applyFont="1" applyFill="1" applyBorder="1" applyAlignment="1" applyProtection="1">
      <alignment horizontal="right" vertical="center"/>
      <protection/>
    </xf>
    <xf numFmtId="178" fontId="3" fillId="0" borderId="36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Fill="1" applyBorder="1" applyAlignment="1">
      <alignment horizontal="left" vertical="center"/>
    </xf>
    <xf numFmtId="0" fontId="3" fillId="0" borderId="37" xfId="465" applyFont="1" applyFill="1" applyBorder="1" applyAlignment="1">
      <alignment horizontal="left" vertical="center"/>
      <protection/>
    </xf>
    <xf numFmtId="178" fontId="48" fillId="0" borderId="21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178" fontId="3" fillId="0" borderId="17" xfId="0" applyNumberFormat="1" applyFont="1" applyFill="1" applyBorder="1" applyAlignment="1" applyProtection="1">
      <alignment horizontal="right" vertical="center"/>
      <protection/>
    </xf>
    <xf numFmtId="178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horizontal="left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37" xfId="0" applyFont="1" applyFill="1" applyBorder="1" applyAlignment="1">
      <alignment horizontal="lef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/>
    </xf>
    <xf numFmtId="178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 horizontal="left" vertical="center"/>
    </xf>
    <xf numFmtId="178" fontId="3" fillId="0" borderId="38" xfId="0" applyNumberFormat="1" applyFont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/>
    </xf>
    <xf numFmtId="178" fontId="3" fillId="0" borderId="28" xfId="0" applyNumberFormat="1" applyFont="1" applyFill="1" applyBorder="1" applyAlignment="1">
      <alignment horizontal="right" vertical="center"/>
    </xf>
    <xf numFmtId="0" fontId="48" fillId="0" borderId="39" xfId="0" applyFont="1" applyFill="1" applyBorder="1" applyAlignment="1">
      <alignment horizontal="center" vertical="center"/>
    </xf>
    <xf numFmtId="178" fontId="48" fillId="0" borderId="15" xfId="0" applyNumberFormat="1" applyFont="1" applyFill="1" applyBorder="1" applyAlignment="1" applyProtection="1">
      <alignment horizontal="right" vertical="center"/>
      <protection/>
    </xf>
    <xf numFmtId="0" fontId="48" fillId="0" borderId="1" xfId="0" applyFont="1" applyFill="1" applyBorder="1" applyAlignment="1">
      <alignment horizontal="center" vertical="center"/>
    </xf>
    <xf numFmtId="178" fontId="48" fillId="0" borderId="16" xfId="0" applyNumberFormat="1" applyFont="1" applyFill="1" applyBorder="1" applyAlignment="1" applyProtection="1">
      <alignment horizontal="right" vertical="center"/>
      <protection/>
    </xf>
    <xf numFmtId="49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right" vertical="center" wrapText="1"/>
      <protection/>
    </xf>
    <xf numFmtId="178" fontId="3" fillId="0" borderId="19" xfId="0" applyNumberFormat="1" applyFont="1" applyFill="1" applyBorder="1" applyAlignment="1" applyProtection="1">
      <alignment horizontal="right" vertical="center" wrapText="1"/>
      <protection/>
    </xf>
    <xf numFmtId="178" fontId="3" fillId="0" borderId="7" xfId="0" applyNumberFormat="1" applyFont="1" applyFill="1" applyBorder="1" applyAlignment="1" applyProtection="1">
      <alignment horizontal="right" vertical="center" wrapText="1"/>
      <protection/>
    </xf>
    <xf numFmtId="178" fontId="3" fillId="0" borderId="21" xfId="0" applyNumberFormat="1" applyFont="1" applyFill="1" applyBorder="1" applyAlignment="1" applyProtection="1">
      <alignment horizontal="right" vertical="center" wrapText="1"/>
      <protection/>
    </xf>
    <xf numFmtId="178" fontId="3" fillId="0" borderId="23" xfId="0" applyNumberFormat="1" applyFont="1" applyFill="1" applyBorder="1" applyAlignment="1" applyProtection="1">
      <alignment horizontal="right" vertical="center" wrapText="1"/>
      <protection/>
    </xf>
    <xf numFmtId="178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4" fillId="0" borderId="7" xfId="0" applyNumberFormat="1" applyFont="1" applyFill="1" applyBorder="1" applyAlignment="1" applyProtection="1">
      <alignment horizontal="center" vertical="center"/>
      <protection/>
    </xf>
    <xf numFmtId="178" fontId="48" fillId="0" borderId="7" xfId="0" applyNumberFormat="1" applyFont="1" applyFill="1" applyBorder="1" applyAlignment="1" applyProtection="1">
      <alignment horizontal="right" vertical="center"/>
      <protection/>
    </xf>
    <xf numFmtId="178" fontId="2" fillId="0" borderId="7" xfId="0" applyNumberFormat="1" applyFont="1" applyFill="1" applyBorder="1" applyAlignment="1" applyProtection="1">
      <alignment horizontal="right" vertical="center"/>
      <protection/>
    </xf>
    <xf numFmtId="49" fontId="34" fillId="0" borderId="7" xfId="0" applyNumberFormat="1" applyFont="1" applyFill="1" applyBorder="1" applyAlignment="1" applyProtection="1">
      <alignment horizontal="left" vertical="center"/>
      <protection/>
    </xf>
    <xf numFmtId="49" fontId="34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48" fillId="0" borderId="40" xfId="0" applyNumberFormat="1" applyFont="1" applyFill="1" applyBorder="1" applyAlignment="1" applyProtection="1">
      <alignment horizontal="centerContinuous" vertical="center"/>
      <protection/>
    </xf>
    <xf numFmtId="0" fontId="48" fillId="0" borderId="41" xfId="0" applyNumberFormat="1" applyFont="1" applyFill="1" applyBorder="1" applyAlignment="1" applyProtection="1">
      <alignment horizontal="centerContinuous" vertical="center"/>
      <protection/>
    </xf>
    <xf numFmtId="0" fontId="48" fillId="0" borderId="42" xfId="0" applyNumberFormat="1" applyFont="1" applyFill="1" applyBorder="1" applyAlignment="1" applyProtection="1">
      <alignment horizontal="centerContinuous" vertical="center"/>
      <protection/>
    </xf>
    <xf numFmtId="0" fontId="48" fillId="0" borderId="43" xfId="0" applyNumberFormat="1" applyFont="1" applyFill="1" applyBorder="1" applyAlignment="1" applyProtection="1">
      <alignment horizontal="centerContinuous" vertical="center"/>
      <protection/>
    </xf>
    <xf numFmtId="0" fontId="48" fillId="0" borderId="26" xfId="0" applyNumberFormat="1" applyFont="1" applyFill="1" applyBorder="1" applyAlignment="1" applyProtection="1">
      <alignment horizontal="centerContinuous" vertical="center"/>
      <protection/>
    </xf>
    <xf numFmtId="0" fontId="48" fillId="0" borderId="44" xfId="0" applyFont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4" xfId="519" applyFont="1" applyBorder="1" applyAlignment="1">
      <alignment horizontal="center" vertical="center"/>
      <protection/>
    </xf>
    <xf numFmtId="0" fontId="48" fillId="0" borderId="16" xfId="519" applyFont="1" applyBorder="1" applyAlignment="1">
      <alignment horizontal="center" vertical="center"/>
      <protection/>
    </xf>
    <xf numFmtId="0" fontId="3" fillId="0" borderId="18" xfId="519" applyFont="1" applyBorder="1" applyAlignment="1">
      <alignment horizontal="center" vertical="center"/>
      <protection/>
    </xf>
    <xf numFmtId="0" fontId="3" fillId="0" borderId="20" xfId="519" applyFont="1" applyBorder="1" applyAlignment="1">
      <alignment vertical="center"/>
      <protection/>
    </xf>
    <xf numFmtId="0" fontId="3" fillId="0" borderId="20" xfId="519" applyFont="1" applyBorder="1" applyAlignment="1">
      <alignment horizontal="left" vertical="center" wrapText="1"/>
      <protection/>
    </xf>
    <xf numFmtId="0" fontId="3" fillId="0" borderId="22" xfId="519" applyFont="1" applyBorder="1" applyAlignment="1">
      <alignment horizontal="left" vertical="center" wrapText="1"/>
      <protection/>
    </xf>
    <xf numFmtId="179" fontId="3" fillId="0" borderId="19" xfId="519" applyNumberFormat="1" applyFont="1" applyBorder="1" applyAlignment="1">
      <alignment vertical="center"/>
      <protection/>
    </xf>
    <xf numFmtId="179" fontId="3" fillId="0" borderId="21" xfId="519" applyNumberFormat="1" applyFont="1" applyBorder="1" applyAlignment="1">
      <alignment vertical="center"/>
      <protection/>
    </xf>
    <xf numFmtId="179" fontId="3" fillId="0" borderId="24" xfId="519" applyNumberFormat="1" applyFont="1" applyBorder="1" applyAlignment="1">
      <alignment vertical="center"/>
      <protection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right"/>
    </xf>
    <xf numFmtId="0" fontId="34" fillId="0" borderId="0" xfId="517" applyFont="1" applyAlignment="1">
      <alignment horizontal="right" vertical="center"/>
      <protection/>
    </xf>
    <xf numFmtId="0" fontId="34" fillId="0" borderId="0" xfId="519" applyFont="1" applyAlignment="1">
      <alignment horizontal="right" vertical="center"/>
      <protection/>
    </xf>
    <xf numFmtId="0" fontId="34" fillId="0" borderId="0" xfId="516" applyFont="1" applyBorder="1" applyAlignment="1">
      <alignment horizontal="right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178" fontId="2" fillId="0" borderId="21" xfId="0" applyNumberFormat="1" applyFont="1" applyFill="1" applyBorder="1" applyAlignment="1" applyProtection="1">
      <alignment horizontal="right" vertical="center"/>
      <protection/>
    </xf>
    <xf numFmtId="49" fontId="34" fillId="0" borderId="20" xfId="0" applyNumberFormat="1" applyFont="1" applyFill="1" applyBorder="1" applyAlignment="1" applyProtection="1">
      <alignment horizontal="left" vertical="center"/>
      <protection/>
    </xf>
    <xf numFmtId="49" fontId="34" fillId="0" borderId="22" xfId="0" applyNumberFormat="1" applyFont="1" applyFill="1" applyBorder="1" applyAlignment="1" applyProtection="1">
      <alignment horizontal="left" vertical="center"/>
      <protection/>
    </xf>
    <xf numFmtId="49" fontId="34" fillId="0" borderId="23" xfId="0" applyNumberFormat="1" applyFont="1" applyFill="1" applyBorder="1" applyAlignment="1" applyProtection="1">
      <alignment horizontal="left" vertical="center" wrapText="1"/>
      <protection/>
    </xf>
    <xf numFmtId="178" fontId="48" fillId="0" borderId="23" xfId="0" applyNumberFormat="1" applyFont="1" applyFill="1" applyBorder="1" applyAlignment="1" applyProtection="1">
      <alignment horizontal="right" vertical="center"/>
      <protection/>
    </xf>
    <xf numFmtId="178" fontId="2" fillId="0" borderId="23" xfId="0" applyNumberFormat="1" applyFont="1" applyFill="1" applyBorder="1" applyAlignment="1" applyProtection="1">
      <alignment horizontal="right" vertical="center"/>
      <protection/>
    </xf>
    <xf numFmtId="178" fontId="2" fillId="0" borderId="24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Alignment="1">
      <alignment horizontal="center"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23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47" xfId="0" applyNumberFormat="1" applyFont="1" applyFill="1" applyBorder="1" applyAlignment="1" applyProtection="1">
      <alignment horizontal="center" vertical="center"/>
      <protection/>
    </xf>
    <xf numFmtId="0" fontId="48" fillId="0" borderId="37" xfId="0" applyNumberFormat="1" applyFont="1" applyFill="1" applyBorder="1" applyAlignment="1" applyProtection="1">
      <alignment horizontal="center" vertical="center"/>
      <protection/>
    </xf>
    <xf numFmtId="0" fontId="48" fillId="0" borderId="48" xfId="0" applyNumberFormat="1" applyFont="1" applyFill="1" applyBorder="1" applyAlignment="1" applyProtection="1">
      <alignment horizontal="center" vertical="center"/>
      <protection/>
    </xf>
    <xf numFmtId="0" fontId="48" fillId="0" borderId="37" xfId="0" applyNumberFormat="1" applyFont="1" applyFill="1" applyBorder="1" applyAlignment="1" applyProtection="1">
      <alignment horizontal="center" vertical="center" wrapText="1"/>
      <protection/>
    </xf>
    <xf numFmtId="0" fontId="48" fillId="0" borderId="48" xfId="0" applyNumberFormat="1" applyFont="1" applyFill="1" applyBorder="1" applyAlignment="1" applyProtection="1">
      <alignment horizontal="center" vertical="center" wrapText="1"/>
      <protection/>
    </xf>
    <xf numFmtId="0" fontId="48" fillId="0" borderId="7" xfId="0" applyNumberFormat="1" applyFont="1" applyFill="1" applyBorder="1" applyAlignment="1" applyProtection="1">
      <alignment horizontal="center" vertical="center" wrapText="1"/>
      <protection/>
    </xf>
    <xf numFmtId="0" fontId="48" fillId="0" borderId="42" xfId="0" applyNumberFormat="1" applyFont="1" applyFill="1" applyBorder="1" applyAlignment="1" applyProtection="1">
      <alignment horizontal="center" vertical="center" wrapText="1"/>
      <protection/>
    </xf>
    <xf numFmtId="0" fontId="48" fillId="0" borderId="2" xfId="0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NumberFormat="1" applyFont="1" applyFill="1" applyBorder="1" applyAlignment="1" applyProtection="1">
      <alignment horizontal="center" vertical="center" wrapText="1"/>
      <protection/>
    </xf>
    <xf numFmtId="0" fontId="48" fillId="0" borderId="50" xfId="0" applyNumberFormat="1" applyFont="1" applyFill="1" applyBorder="1" applyAlignment="1" applyProtection="1">
      <alignment horizontal="center" vertical="center" wrapText="1"/>
      <protection/>
    </xf>
    <xf numFmtId="0" fontId="48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8" fillId="0" borderId="52" xfId="0" applyNumberFormat="1" applyFont="1" applyFill="1" applyBorder="1" applyAlignment="1" applyProtection="1">
      <alignment horizontal="center" vertical="center" wrapText="1"/>
      <protection/>
    </xf>
    <xf numFmtId="49" fontId="48" fillId="0" borderId="44" xfId="0" applyNumberFormat="1" applyFont="1" applyFill="1" applyBorder="1" applyAlignment="1" applyProtection="1">
      <alignment horizontal="center" vertical="center" wrapText="1"/>
      <protection/>
    </xf>
    <xf numFmtId="0" fontId="48" fillId="0" borderId="53" xfId="0" applyNumberFormat="1" applyFont="1" applyFill="1" applyBorder="1" applyAlignment="1" applyProtection="1">
      <alignment horizontal="center" vertical="center" wrapText="1"/>
      <protection/>
    </xf>
    <xf numFmtId="0" fontId="48" fillId="0" borderId="29" xfId="0" applyNumberFormat="1" applyFont="1" applyFill="1" applyBorder="1" applyAlignment="1" applyProtection="1">
      <alignment horizontal="center" vertical="center" wrapText="1"/>
      <protection/>
    </xf>
    <xf numFmtId="0" fontId="48" fillId="0" borderId="54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>
      <alignment horizontal="center" vertical="center" wrapText="1"/>
    </xf>
    <xf numFmtId="0" fontId="3" fillId="0" borderId="57" xfId="519" applyFont="1" applyFill="1" applyBorder="1" applyAlignment="1">
      <alignment horizontal="left" vertical="center" wrapText="1"/>
      <protection/>
    </xf>
    <xf numFmtId="0" fontId="3" fillId="0" borderId="0" xfId="519" applyFont="1" applyFill="1" applyBorder="1" applyAlignment="1">
      <alignment horizontal="left" vertical="center" wrapText="1"/>
      <protection/>
    </xf>
    <xf numFmtId="0" fontId="50" fillId="0" borderId="0" xfId="519" applyFont="1" applyAlignment="1">
      <alignment horizontal="center" vertical="center"/>
      <protection/>
    </xf>
    <xf numFmtId="0" fontId="3" fillId="0" borderId="58" xfId="482" applyFont="1" applyBorder="1" applyAlignment="1">
      <alignment horizontal="center" vertical="center"/>
      <protection/>
    </xf>
    <xf numFmtId="0" fontId="3" fillId="0" borderId="59" xfId="48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50" fillId="0" borderId="0" xfId="389" applyFont="1" applyAlignment="1">
      <alignment horizontal="center" vertical="center"/>
      <protection/>
    </xf>
    <xf numFmtId="0" fontId="3" fillId="0" borderId="7" xfId="516" applyFont="1" applyBorder="1" applyAlignment="1">
      <alignment horizontal="center" vertical="center"/>
      <protection/>
    </xf>
    <xf numFmtId="0" fontId="3" fillId="0" borderId="38" xfId="516" applyFont="1" applyBorder="1" applyAlignment="1">
      <alignment horizontal="center" vertical="center"/>
      <protection/>
    </xf>
    <xf numFmtId="0" fontId="3" fillId="0" borderId="17" xfId="516" applyFont="1" applyBorder="1" applyAlignment="1">
      <alignment horizontal="center" vertical="center"/>
      <protection/>
    </xf>
    <xf numFmtId="0" fontId="3" fillId="0" borderId="7" xfId="516" applyFont="1" applyBorder="1" applyAlignment="1" quotePrefix="1">
      <alignment horizontal="center" vertical="center"/>
      <protection/>
    </xf>
    <xf numFmtId="0" fontId="50" fillId="0" borderId="0" xfId="518" applyFont="1" applyAlignment="1">
      <alignment horizontal="center" vertical="center"/>
      <protection/>
    </xf>
  </cellXfs>
  <cellStyles count="755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4" xfId="29"/>
    <cellStyle name="20% - 强调文字颜色 1_2017年部门收支预算汇总表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2 3" xfId="35"/>
    <cellStyle name="20% - 强调文字颜色 2 2 3" xfId="36"/>
    <cellStyle name="20% - 强调文字颜色 2 2 4" xfId="37"/>
    <cellStyle name="20% - 强调文字颜色 2 2 5" xfId="38"/>
    <cellStyle name="20% - 强调文字颜色 2 3" xfId="39"/>
    <cellStyle name="20% - 强调文字颜色 2 3 2" xfId="40"/>
    <cellStyle name="20% - 强调文字颜色 2 4" xfId="41"/>
    <cellStyle name="20% - 强调文字颜色 2_2017年部门收支预算汇总表" xfId="42"/>
    <cellStyle name="20% - 强调文字颜色 3" xfId="43"/>
    <cellStyle name="20% - 强调文字颜色 3 2" xfId="44"/>
    <cellStyle name="20% - 强调文字颜色 3 2 2" xfId="45"/>
    <cellStyle name="20% - 强调文字颜色 3 2 2 2" xfId="46"/>
    <cellStyle name="20% - 强调文字颜色 3 2 2 3" xfId="47"/>
    <cellStyle name="20% - 强调文字颜色 3 2 3" xfId="48"/>
    <cellStyle name="20% - 强调文字颜色 3 2 4" xfId="49"/>
    <cellStyle name="20% - 强调文字颜色 3 2 5" xfId="50"/>
    <cellStyle name="20% - 强调文字颜色 3 3" xfId="51"/>
    <cellStyle name="20% - 强调文字颜色 3 3 2" xfId="52"/>
    <cellStyle name="20% - 强调文字颜色 3 4" xfId="53"/>
    <cellStyle name="20% - 强调文字颜色 3_2017年部门收支预算汇总表" xfId="54"/>
    <cellStyle name="20% - 强调文字颜色 4" xfId="55"/>
    <cellStyle name="20% - 强调文字颜色 4 2" xfId="56"/>
    <cellStyle name="20% - 强调文字颜色 4 2 2" xfId="57"/>
    <cellStyle name="20% - 强调文字颜色 4 2 2 2" xfId="58"/>
    <cellStyle name="20% - 强调文字颜色 4 2 2 3" xfId="59"/>
    <cellStyle name="20% - 强调文字颜色 4 2 3" xfId="60"/>
    <cellStyle name="20% - 强调文字颜色 4 2 4" xfId="61"/>
    <cellStyle name="20% - 强调文字颜色 4 2 5" xfId="62"/>
    <cellStyle name="20% - 强调文字颜色 4 3" xfId="63"/>
    <cellStyle name="20% - 强调文字颜色 4 3 2" xfId="64"/>
    <cellStyle name="20% - 强调文字颜色 4 4" xfId="65"/>
    <cellStyle name="20% - 强调文字颜色 4_2017年部门收支预算汇总表" xfId="66"/>
    <cellStyle name="20% - 强调文字颜色 5" xfId="67"/>
    <cellStyle name="20% - 强调文字颜色 5 2" xfId="68"/>
    <cellStyle name="20% - 强调文字颜色 5 2 2" xfId="69"/>
    <cellStyle name="20% - 强调文字颜色 5 2 2 2" xfId="70"/>
    <cellStyle name="20% - 强调文字颜色 5 2 2 3" xfId="71"/>
    <cellStyle name="20% - 强调文字颜色 5 2 3" xfId="72"/>
    <cellStyle name="20% - 强调文字颜色 5 2 4" xfId="73"/>
    <cellStyle name="20% - 强调文字颜色 5 2 5" xfId="74"/>
    <cellStyle name="20% - 强调文字颜色 5 3" xfId="75"/>
    <cellStyle name="20% - 强调文字颜色 5 3 2" xfId="76"/>
    <cellStyle name="20% - 强调文字颜色 5 4" xfId="77"/>
    <cellStyle name="20% - 强调文字颜色 5_2017年部门收支预算汇总表" xfId="78"/>
    <cellStyle name="20% - 强调文字颜色 6" xfId="79"/>
    <cellStyle name="20% - 强调文字颜色 6 2" xfId="80"/>
    <cellStyle name="20% - 强调文字颜色 6 2 2" xfId="81"/>
    <cellStyle name="20% - 强调文字颜色 6 2 2 2" xfId="82"/>
    <cellStyle name="20% - 强调文字颜色 6 2 2 3" xfId="83"/>
    <cellStyle name="20% - 强调文字颜色 6 2 3" xfId="84"/>
    <cellStyle name="20% - 强调文字颜色 6 2 4" xfId="85"/>
    <cellStyle name="20% - 强调文字颜色 6 2 5" xfId="86"/>
    <cellStyle name="20% - 强调文字颜色 6 3" xfId="87"/>
    <cellStyle name="20% - 强调文字颜色 6 3 2" xfId="88"/>
    <cellStyle name="20% - 强调文字颜色 6 4" xfId="89"/>
    <cellStyle name="20% - 强调文字颜色 6_2017年部门收支预算汇总表" xfId="90"/>
    <cellStyle name="20% - 着色 1" xfId="91"/>
    <cellStyle name="20% - 着色 2" xfId="92"/>
    <cellStyle name="20% - 着色 3" xfId="93"/>
    <cellStyle name="20% - 着色 4" xfId="94"/>
    <cellStyle name="20% - 着色 5" xfId="95"/>
    <cellStyle name="20% - 着色 6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4" xfId="107"/>
    <cellStyle name="40% - 强调文字颜色 1_2017年部门收支预算汇总表" xfId="108"/>
    <cellStyle name="40% - 强调文字颜色 2" xfId="109"/>
    <cellStyle name="40% - 强调文字颜色 2 2" xfId="110"/>
    <cellStyle name="40% - 强调文字颜色 2 2 2" xfId="111"/>
    <cellStyle name="40% - 强调文字颜色 2 2 2 2" xfId="112"/>
    <cellStyle name="40% - 强调文字颜色 2 2 2 3" xfId="113"/>
    <cellStyle name="40% - 强调文字颜色 2 2 3" xfId="114"/>
    <cellStyle name="40% - 强调文字颜色 2 2 4" xfId="115"/>
    <cellStyle name="40% - 强调文字颜色 2 2 5" xfId="116"/>
    <cellStyle name="40% - 强调文字颜色 2 3" xfId="117"/>
    <cellStyle name="40% - 强调文字颜色 2 3 2" xfId="118"/>
    <cellStyle name="40% - 强调文字颜色 2 4" xfId="119"/>
    <cellStyle name="40% - 强调文字颜色 2_2017年部门收支预算汇总表" xfId="120"/>
    <cellStyle name="40% - 强调文字颜色 3" xfId="121"/>
    <cellStyle name="40% - 强调文字颜色 3 2" xfId="122"/>
    <cellStyle name="40% - 强调文字颜色 3 2 2" xfId="123"/>
    <cellStyle name="40% - 强调文字颜色 3 2 2 2" xfId="124"/>
    <cellStyle name="40% - 强调文字颜色 3 2 2 3" xfId="125"/>
    <cellStyle name="40% - 强调文字颜色 3 2 3" xfId="126"/>
    <cellStyle name="40% - 强调文字颜色 3 2 4" xfId="127"/>
    <cellStyle name="40% - 强调文字颜色 3 2 5" xfId="128"/>
    <cellStyle name="40% - 强调文字颜色 3 3" xfId="129"/>
    <cellStyle name="40% - 强调文字颜色 3 3 2" xfId="130"/>
    <cellStyle name="40% - 强调文字颜色 3 4" xfId="131"/>
    <cellStyle name="40% - 强调文字颜色 3_2017年部门收支预算汇总表" xfId="132"/>
    <cellStyle name="40% - 强调文字颜色 4" xfId="133"/>
    <cellStyle name="40% - 强调文字颜色 4 2" xfId="134"/>
    <cellStyle name="40% - 强调文字颜色 4 2 2" xfId="135"/>
    <cellStyle name="40% - 强调文字颜色 4 2 2 2" xfId="136"/>
    <cellStyle name="40% - 强调文字颜色 4 2 2 3" xfId="137"/>
    <cellStyle name="40% - 强调文字颜色 4 2 3" xfId="138"/>
    <cellStyle name="40% - 强调文字颜色 4 2 4" xfId="139"/>
    <cellStyle name="40% - 强调文字颜色 4 2 5" xfId="140"/>
    <cellStyle name="40% - 强调文字颜色 4 3" xfId="141"/>
    <cellStyle name="40% - 强调文字颜色 4 3 2" xfId="142"/>
    <cellStyle name="40% - 强调文字颜色 4 4" xfId="143"/>
    <cellStyle name="40% - 强调文字颜色 4_2017年部门收支预算汇总表" xfId="144"/>
    <cellStyle name="40% - 强调文字颜色 5" xfId="145"/>
    <cellStyle name="40% - 强调文字颜色 5 2" xfId="146"/>
    <cellStyle name="40% - 强调文字颜色 5 2 2" xfId="147"/>
    <cellStyle name="40% - 强调文字颜色 5 2 2 2" xfId="148"/>
    <cellStyle name="40% - 强调文字颜色 5 2 2 3" xfId="149"/>
    <cellStyle name="40% - 强调文字颜色 5 2 3" xfId="150"/>
    <cellStyle name="40% - 强调文字颜色 5 2 4" xfId="151"/>
    <cellStyle name="40% - 强调文字颜色 5 2 5" xfId="152"/>
    <cellStyle name="40% - 强调文字颜色 5 3" xfId="153"/>
    <cellStyle name="40% - 强调文字颜色 5 3 2" xfId="154"/>
    <cellStyle name="40% - 强调文字颜色 5 4" xfId="155"/>
    <cellStyle name="40% - 强调文字颜色 5_2017年部门收支预算汇总表" xfId="156"/>
    <cellStyle name="40% - 强调文字颜色 6" xfId="157"/>
    <cellStyle name="40% - 强调文字颜色 6 2" xfId="158"/>
    <cellStyle name="40% - 强调文字颜色 6 2 2" xfId="159"/>
    <cellStyle name="40% - 强调文字颜色 6 2 2 2" xfId="160"/>
    <cellStyle name="40% - 强调文字颜色 6 2 2 3" xfId="161"/>
    <cellStyle name="40% - 强调文字颜色 6 2 3" xfId="162"/>
    <cellStyle name="40% - 强调文字颜色 6 2 4" xfId="163"/>
    <cellStyle name="40% - 强调文字颜色 6 2 5" xfId="164"/>
    <cellStyle name="40% - 强调文字颜色 6 3" xfId="165"/>
    <cellStyle name="40% - 强调文字颜色 6 3 2" xfId="166"/>
    <cellStyle name="40% - 强调文字颜色 6 4" xfId="167"/>
    <cellStyle name="40% - 强调文字颜色 6_2017年部门收支预算汇总表" xfId="168"/>
    <cellStyle name="40% - 着色 1" xfId="169"/>
    <cellStyle name="40% - 着色 2" xfId="170"/>
    <cellStyle name="40% - 着色 3" xfId="171"/>
    <cellStyle name="40% - 着色 4" xfId="172"/>
    <cellStyle name="40% - 着色 5" xfId="173"/>
    <cellStyle name="40% - 着色 6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4" xfId="184"/>
    <cellStyle name="60% - 强调文字颜色 1_2017年部门收支预算汇总表" xfId="185"/>
    <cellStyle name="60% - 强调文字颜色 2" xfId="186"/>
    <cellStyle name="60% - 强调文字颜色 2 2" xfId="187"/>
    <cellStyle name="60% - 强调文字颜色 2 2 2" xfId="188"/>
    <cellStyle name="60% - 强调文字颜色 2 2 2 2" xfId="189"/>
    <cellStyle name="60% - 强调文字颜色 2 2 2 3" xfId="190"/>
    <cellStyle name="60% - 强调文字颜色 2 2 3" xfId="191"/>
    <cellStyle name="60% - 强调文字颜色 2 2 4" xfId="192"/>
    <cellStyle name="60% - 强调文字颜色 2 3" xfId="193"/>
    <cellStyle name="60% - 强调文字颜色 2 3 2" xfId="194"/>
    <cellStyle name="60% - 强调文字颜色 2 4" xfId="195"/>
    <cellStyle name="60% - 强调文字颜色 2_2017年部门收支预算汇总表" xfId="196"/>
    <cellStyle name="60% - 强调文字颜色 3" xfId="197"/>
    <cellStyle name="60% - 强调文字颜色 3 2" xfId="198"/>
    <cellStyle name="60% - 强调文字颜色 3 2 2" xfId="199"/>
    <cellStyle name="60% - 强调文字颜色 3 2 2 2" xfId="200"/>
    <cellStyle name="60% - 强调文字颜色 3 2 2 3" xfId="201"/>
    <cellStyle name="60% - 强调文字颜色 3 2 3" xfId="202"/>
    <cellStyle name="60% - 强调文字颜色 3 2 4" xfId="203"/>
    <cellStyle name="60% - 强调文字颜色 3 3" xfId="204"/>
    <cellStyle name="60% - 强调文字颜色 3 3 2" xfId="205"/>
    <cellStyle name="60% - 强调文字颜色 3 4" xfId="206"/>
    <cellStyle name="60% - 强调文字颜色 3_2017年部门收支预算汇总表" xfId="207"/>
    <cellStyle name="60% - 强调文字颜色 4" xfId="208"/>
    <cellStyle name="60% - 强调文字颜色 4 2" xfId="209"/>
    <cellStyle name="60% - 强调文字颜色 4 2 2" xfId="210"/>
    <cellStyle name="60% - 强调文字颜色 4 2 2 2" xfId="211"/>
    <cellStyle name="60% - 强调文字颜色 4 2 2 3" xfId="212"/>
    <cellStyle name="60% - 强调文字颜色 4 2 3" xfId="213"/>
    <cellStyle name="60% - 强调文字颜色 4 2 4" xfId="214"/>
    <cellStyle name="60% - 强调文字颜色 4 3" xfId="215"/>
    <cellStyle name="60% - 强调文字颜色 4 3 2" xfId="216"/>
    <cellStyle name="60% - 强调文字颜色 4 4" xfId="217"/>
    <cellStyle name="60% - 强调文字颜色 4_2017年部门收支预算汇总表" xfId="218"/>
    <cellStyle name="60% - 强调文字颜色 5" xfId="219"/>
    <cellStyle name="60% - 强调文字颜色 5 2" xfId="220"/>
    <cellStyle name="60% - 强调文字颜色 5 2 2" xfId="221"/>
    <cellStyle name="60% - 强调文字颜色 5 2 2 2" xfId="222"/>
    <cellStyle name="60% - 强调文字颜色 5 2 2 3" xfId="223"/>
    <cellStyle name="60% - 强调文字颜色 5 2 3" xfId="224"/>
    <cellStyle name="60% - 强调文字颜色 5 2 4" xfId="225"/>
    <cellStyle name="60% - 强调文字颜色 5 3" xfId="226"/>
    <cellStyle name="60% - 强调文字颜色 5 3 2" xfId="227"/>
    <cellStyle name="60% - 强调文字颜色 5 4" xfId="228"/>
    <cellStyle name="60% - 强调文字颜色 5_2017年部门收支预算汇总表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2 3" xfId="234"/>
    <cellStyle name="60% - 强调文字颜色 6 2 3" xfId="235"/>
    <cellStyle name="60% - 强调文字颜色 6 2 4" xfId="236"/>
    <cellStyle name="60% - 强调文字颜色 6 3" xfId="237"/>
    <cellStyle name="60% - 强调文字颜色 6 3 2" xfId="238"/>
    <cellStyle name="60% - 强调文字颜色 6 4" xfId="239"/>
    <cellStyle name="60% - 强调文字颜色 6_2017年部门收支预算汇总表" xfId="240"/>
    <cellStyle name="60% - 着色 1" xfId="241"/>
    <cellStyle name="60% - 着色 2" xfId="242"/>
    <cellStyle name="60% - 着色 3" xfId="243"/>
    <cellStyle name="60% - 着色 4" xfId="244"/>
    <cellStyle name="60% - 着色 5" xfId="245"/>
    <cellStyle name="60% - 着色 6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4" xfId="284"/>
    <cellStyle name="标题 1_2017年部门收支预算汇总表" xfId="285"/>
    <cellStyle name="标题 2" xfId="286"/>
    <cellStyle name="标题 2 2" xfId="287"/>
    <cellStyle name="标题 2 2 2" xfId="288"/>
    <cellStyle name="标题 2 2 2 2" xfId="289"/>
    <cellStyle name="标题 2 2 2 3" xfId="290"/>
    <cellStyle name="标题 2 2 3" xfId="291"/>
    <cellStyle name="标题 2 2 4" xfId="292"/>
    <cellStyle name="标题 2 3" xfId="293"/>
    <cellStyle name="标题 2 3 2" xfId="294"/>
    <cellStyle name="标题 2 4" xfId="295"/>
    <cellStyle name="标题 2_2017年部门收支预算汇总表" xfId="296"/>
    <cellStyle name="标题 3" xfId="297"/>
    <cellStyle name="标题 3 2" xfId="298"/>
    <cellStyle name="标题 3 2 2" xfId="299"/>
    <cellStyle name="标题 3 2 2 2" xfId="300"/>
    <cellStyle name="标题 3 2 2 3" xfId="301"/>
    <cellStyle name="标题 3 2 3" xfId="302"/>
    <cellStyle name="标题 3 2 4" xfId="303"/>
    <cellStyle name="标题 3 3" xfId="304"/>
    <cellStyle name="标题 3 3 2" xfId="305"/>
    <cellStyle name="标题 3 4" xfId="306"/>
    <cellStyle name="标题 3_2017年部门收支预算汇总表" xfId="307"/>
    <cellStyle name="标题 4" xfId="308"/>
    <cellStyle name="标题 4 2" xfId="309"/>
    <cellStyle name="标题 4 2 2" xfId="310"/>
    <cellStyle name="标题 4 2 2 2" xfId="311"/>
    <cellStyle name="标题 4 2 2 3" xfId="312"/>
    <cellStyle name="标题 4 2 3" xfId="313"/>
    <cellStyle name="标题 4 2 4" xfId="314"/>
    <cellStyle name="标题 4 3" xfId="315"/>
    <cellStyle name="标题 4 3 2" xfId="316"/>
    <cellStyle name="标题 4 4" xfId="317"/>
    <cellStyle name="标题 4_2017年部门收支预算汇总表" xfId="318"/>
    <cellStyle name="标题 5" xfId="319"/>
    <cellStyle name="标题 5 2" xfId="320"/>
    <cellStyle name="标题 5 2 2" xfId="321"/>
    <cellStyle name="标题 5 2 3" xfId="322"/>
    <cellStyle name="标题 5 2 4" xfId="323"/>
    <cellStyle name="标题 5 3" xfId="324"/>
    <cellStyle name="标题 5 4" xfId="325"/>
    <cellStyle name="标题 6" xfId="326"/>
    <cellStyle name="标题 7" xfId="327"/>
    <cellStyle name="标题_2017年部门收支预算汇总表" xfId="328"/>
    <cellStyle name="表标题" xfId="329"/>
    <cellStyle name="表标题 2" xfId="330"/>
    <cellStyle name="差" xfId="331"/>
    <cellStyle name="差 2" xfId="332"/>
    <cellStyle name="差 2 2" xfId="333"/>
    <cellStyle name="差 2 2 2" xfId="334"/>
    <cellStyle name="差 2 2 3" xfId="335"/>
    <cellStyle name="差 2 3" xfId="336"/>
    <cellStyle name="差 2 4" xfId="337"/>
    <cellStyle name="差 3" xfId="338"/>
    <cellStyle name="差 3 2" xfId="339"/>
    <cellStyle name="差 4" xfId="340"/>
    <cellStyle name="差_2017年部门收支预算汇总表" xfId="341"/>
    <cellStyle name="差_2017年部门预算支出汇总表" xfId="342"/>
    <cellStyle name="差_2017年部门预算支出汇总表续1" xfId="343"/>
    <cellStyle name="差_2017年非税收入计划表" xfId="344"/>
    <cellStyle name="差_2017年市对区转移支付预算表" xfId="345"/>
    <cellStyle name="差_2017年市级专项支出绩效目标表" xfId="346"/>
    <cellStyle name="差_2017年收入项目预算表" xfId="347"/>
    <cellStyle name="差_2017年项目支出预算表" xfId="348"/>
    <cellStyle name="差_2017年一般公共预算基本支出预算表（细化至经济分类款级科目）" xfId="349"/>
    <cellStyle name="差_2017年一般性支出压缩情况表" xfId="350"/>
    <cellStyle name="差_2017年政府采购项目预算表" xfId="351"/>
    <cellStyle name="差_2017年政府购买服务预算表" xfId="352"/>
    <cellStyle name="差_5.中央部门决算（草案)-1" xfId="353"/>
    <cellStyle name="差_F00DC810C49E00C2E0430A3413167AE0" xfId="354"/>
    <cellStyle name="差_Sheet2" xfId="355"/>
    <cellStyle name="差_Sheet3" xfId="356"/>
    <cellStyle name="差_Sheet4" xfId="357"/>
    <cellStyle name="差_Sheet5" xfId="358"/>
    <cellStyle name="差_出版署2010年度中央部门决算草案" xfId="359"/>
    <cellStyle name="差_附件2017党校部门预算批复表（有财政专户）" xfId="360"/>
    <cellStyle name="差_全国友协2010年度中央部门决算（草案）" xfId="361"/>
    <cellStyle name="差_收入预算" xfId="362"/>
    <cellStyle name="差_司法部2010年度中央部门决算（草案）报" xfId="363"/>
    <cellStyle name="常规 10" xfId="364"/>
    <cellStyle name="常规 10 2" xfId="365"/>
    <cellStyle name="常规 11" xfId="366"/>
    <cellStyle name="常规 11 2" xfId="367"/>
    <cellStyle name="常规 11 3" xfId="368"/>
    <cellStyle name="常规 11 4" xfId="369"/>
    <cellStyle name="常规 11_报 预算   行政政法处(1)" xfId="370"/>
    <cellStyle name="常规 12" xfId="371"/>
    <cellStyle name="常规 12 2" xfId="372"/>
    <cellStyle name="常规 12 3" xfId="373"/>
    <cellStyle name="常规 13" xfId="374"/>
    <cellStyle name="常规 13 2" xfId="375"/>
    <cellStyle name="常规 14" xfId="376"/>
    <cellStyle name="常规 14 2" xfId="377"/>
    <cellStyle name="常规 14 2 2" xfId="378"/>
    <cellStyle name="常规 14 2 2 2" xfId="379"/>
    <cellStyle name="常规 14 2 2_07CA03BBA8EE43978EC42958A37C3209_c" xfId="380"/>
    <cellStyle name="常规 14 2 3" xfId="381"/>
    <cellStyle name="常规 14 2 3 2" xfId="382"/>
    <cellStyle name="常规 14 2 3_07CA03BBA8EE43978EC42958A37C3209_c" xfId="383"/>
    <cellStyle name="常规 15" xfId="384"/>
    <cellStyle name="常规 16" xfId="385"/>
    <cellStyle name="常规 17" xfId="386"/>
    <cellStyle name="常规 18" xfId="387"/>
    <cellStyle name="常规 19" xfId="388"/>
    <cellStyle name="常规 2" xfId="389"/>
    <cellStyle name="常规 2 2" xfId="390"/>
    <cellStyle name="常规 2 2 2" xfId="391"/>
    <cellStyle name="常规 2 2 2 2" xfId="392"/>
    <cellStyle name="常规 2 2 2 2 2" xfId="393"/>
    <cellStyle name="常规 2 2 2 2 3" xfId="394"/>
    <cellStyle name="常规 2 2 2 3" xfId="395"/>
    <cellStyle name="常规 2 2 2 4" xfId="396"/>
    <cellStyle name="常规 2 2 3" xfId="397"/>
    <cellStyle name="常规 2 2 3 2" xfId="398"/>
    <cellStyle name="常规 2 2 3 2 2" xfId="399"/>
    <cellStyle name="常规 2 2 3 2 3" xfId="400"/>
    <cellStyle name="常规 2 2 3 3" xfId="401"/>
    <cellStyle name="常规 2 2 3 4" xfId="402"/>
    <cellStyle name="常规 2 2 4" xfId="403"/>
    <cellStyle name="常规 2 2 4 2" xfId="404"/>
    <cellStyle name="常规 2 2 4 3" xfId="405"/>
    <cellStyle name="常规 2 2 5" xfId="406"/>
    <cellStyle name="常规 2 2 6" xfId="407"/>
    <cellStyle name="常规 2 3" xfId="408"/>
    <cellStyle name="常规 2 3 2" xfId="409"/>
    <cellStyle name="常规 2 3 2 2" xfId="410"/>
    <cellStyle name="常规 2 3 2 3" xfId="411"/>
    <cellStyle name="常规 2 3 3" xfId="412"/>
    <cellStyle name="常规 2 3 4" xfId="413"/>
    <cellStyle name="常规 2 3 5" xfId="414"/>
    <cellStyle name="常规 2 4" xfId="415"/>
    <cellStyle name="常规 2 4 2" xfId="416"/>
    <cellStyle name="常规 2 4 2 2" xfId="417"/>
    <cellStyle name="常规 2 4 2 3" xfId="418"/>
    <cellStyle name="常规 2 4 3" xfId="419"/>
    <cellStyle name="常规 2 4 4" xfId="420"/>
    <cellStyle name="常规 2 4 5" xfId="421"/>
    <cellStyle name="常规 2 5" xfId="422"/>
    <cellStyle name="常规 2 5 2" xfId="423"/>
    <cellStyle name="常规 2 5 2 2" xfId="424"/>
    <cellStyle name="常规 2 5 2 3" xfId="425"/>
    <cellStyle name="常规 2 5 3" xfId="426"/>
    <cellStyle name="常规 2 5 4" xfId="427"/>
    <cellStyle name="常规 2 6" xfId="428"/>
    <cellStyle name="常规 2 6 2" xfId="429"/>
    <cellStyle name="常规 2 6 3" xfId="430"/>
    <cellStyle name="常规 2 7" xfId="431"/>
    <cellStyle name="常规 2 8" xfId="432"/>
    <cellStyle name="常规 2_2017年部门收支预算汇总表" xfId="433"/>
    <cellStyle name="常规 20" xfId="434"/>
    <cellStyle name="常规 21" xfId="435"/>
    <cellStyle name="常规 22" xfId="436"/>
    <cellStyle name="常规 23" xfId="437"/>
    <cellStyle name="常规 24" xfId="438"/>
    <cellStyle name="常规 25" xfId="439"/>
    <cellStyle name="常规 26" xfId="440"/>
    <cellStyle name="常规 27" xfId="441"/>
    <cellStyle name="常规 28" xfId="442"/>
    <cellStyle name="常规 29" xfId="443"/>
    <cellStyle name="常规 3" xfId="444"/>
    <cellStyle name="常规 3 2" xfId="445"/>
    <cellStyle name="常规 3 2 2" xfId="446"/>
    <cellStyle name="常规 3 2 3" xfId="447"/>
    <cellStyle name="常规 3 3" xfId="448"/>
    <cellStyle name="常规 3 4" xfId="449"/>
    <cellStyle name="常规 3 5" xfId="450"/>
    <cellStyle name="常规 3 6" xfId="451"/>
    <cellStyle name="常规 3 7" xfId="452"/>
    <cellStyle name="常规 3_2017年部门收支预算汇总表" xfId="453"/>
    <cellStyle name="常规 30" xfId="454"/>
    <cellStyle name="常规 31" xfId="455"/>
    <cellStyle name="常规 32" xfId="456"/>
    <cellStyle name="常规 33" xfId="457"/>
    <cellStyle name="常规 34" xfId="458"/>
    <cellStyle name="常规 35" xfId="459"/>
    <cellStyle name="常规 36" xfId="460"/>
    <cellStyle name="常规 37" xfId="461"/>
    <cellStyle name="常规 38" xfId="462"/>
    <cellStyle name="常规 39" xfId="463"/>
    <cellStyle name="常规 4" xfId="464"/>
    <cellStyle name="常规 4 2" xfId="465"/>
    <cellStyle name="常规 4 2 2" xfId="466"/>
    <cellStyle name="常规 4 2 3" xfId="467"/>
    <cellStyle name="常规 4 2 4" xfId="468"/>
    <cellStyle name="常规 4 3" xfId="469"/>
    <cellStyle name="常规 4 4" xfId="470"/>
    <cellStyle name="常规 4 5" xfId="471"/>
    <cellStyle name="常规 4 6" xfId="472"/>
    <cellStyle name="常规 4_2017年部门收支预算汇总表" xfId="473"/>
    <cellStyle name="常规 40" xfId="474"/>
    <cellStyle name="常规 41" xfId="475"/>
    <cellStyle name="常规 42" xfId="476"/>
    <cellStyle name="常规 43" xfId="477"/>
    <cellStyle name="常规 44" xfId="478"/>
    <cellStyle name="常规 45" xfId="479"/>
    <cellStyle name="常规 46" xfId="480"/>
    <cellStyle name="常规 47" xfId="481"/>
    <cellStyle name="常规 48" xfId="482"/>
    <cellStyle name="常规 49" xfId="483"/>
    <cellStyle name="常规 5" xfId="484"/>
    <cellStyle name="常规 5 2" xfId="485"/>
    <cellStyle name="常规 5 2 2" xfId="486"/>
    <cellStyle name="常规 5 2 3" xfId="487"/>
    <cellStyle name="常规 5 2 4" xfId="488"/>
    <cellStyle name="常规 5 3" xfId="489"/>
    <cellStyle name="常规 5 4" xfId="490"/>
    <cellStyle name="常规 5 5" xfId="491"/>
    <cellStyle name="常规 5 6" xfId="492"/>
    <cellStyle name="常规 6" xfId="493"/>
    <cellStyle name="常规 6 2" xfId="494"/>
    <cellStyle name="常规 6 2 2" xfId="495"/>
    <cellStyle name="常规 6 2 3" xfId="496"/>
    <cellStyle name="常规 6 2 4" xfId="497"/>
    <cellStyle name="常规 6 3" xfId="498"/>
    <cellStyle name="常规 6 4" xfId="499"/>
    <cellStyle name="常规 6 5" xfId="500"/>
    <cellStyle name="常规 7" xfId="501"/>
    <cellStyle name="常规 7 2" xfId="502"/>
    <cellStyle name="常规 7 2 2" xfId="503"/>
    <cellStyle name="常规 7 2 3" xfId="504"/>
    <cellStyle name="常规 7 3" xfId="505"/>
    <cellStyle name="常规 7 4" xfId="506"/>
    <cellStyle name="常规 7 5" xfId="507"/>
    <cellStyle name="常规 8" xfId="508"/>
    <cellStyle name="常规 8 2" xfId="509"/>
    <cellStyle name="常规 8 3" xfId="510"/>
    <cellStyle name="常规 8 4" xfId="511"/>
    <cellStyle name="常规 8 5" xfId="512"/>
    <cellStyle name="常规 8_报 预算   行政政法处(1)" xfId="513"/>
    <cellStyle name="常规 9" xfId="514"/>
    <cellStyle name="常规 9 2" xfId="515"/>
    <cellStyle name="常规_04-分类改革-预算表 2" xfId="516"/>
    <cellStyle name="常规_0B57EA063073E00EE053C0A80B1DE00E" xfId="517"/>
    <cellStyle name="常规_0BDEDA9879DD9184E053C0A80B1D9184" xfId="518"/>
    <cellStyle name="常规_Sheet2" xfId="519"/>
    <cellStyle name="常规_基本支出" xfId="520"/>
    <cellStyle name="超级链接" xfId="521"/>
    <cellStyle name="超级链接 2" xfId="522"/>
    <cellStyle name="Hyperlink" xfId="523"/>
    <cellStyle name="好" xfId="524"/>
    <cellStyle name="好 2" xfId="525"/>
    <cellStyle name="好 2 2" xfId="526"/>
    <cellStyle name="好 2 2 2" xfId="527"/>
    <cellStyle name="好 2 2 3" xfId="528"/>
    <cellStyle name="好 2 3" xfId="529"/>
    <cellStyle name="好 2 4" xfId="530"/>
    <cellStyle name="好 3" xfId="531"/>
    <cellStyle name="好 3 2" xfId="532"/>
    <cellStyle name="好 4" xfId="533"/>
    <cellStyle name="好_2017年部门收支预算汇总表" xfId="534"/>
    <cellStyle name="好_2017年部门预算支出汇总表" xfId="535"/>
    <cellStyle name="好_2017年部门预算支出汇总表续1" xfId="536"/>
    <cellStyle name="好_2017年非税收入计划表" xfId="537"/>
    <cellStyle name="好_2017年市对区转移支付预算表" xfId="538"/>
    <cellStyle name="好_2017年市级专项支出绩效目标表" xfId="539"/>
    <cellStyle name="好_2017年收入项目预算表" xfId="540"/>
    <cellStyle name="好_2017年项目支出预算表" xfId="541"/>
    <cellStyle name="好_2017年一般公共预算基本支出预算表（细化至经济分类款级科目）" xfId="542"/>
    <cellStyle name="好_2017年一般性支出压缩情况表" xfId="543"/>
    <cellStyle name="好_2017年政府采购项目预算表" xfId="544"/>
    <cellStyle name="好_2017年政府购买服务预算表" xfId="545"/>
    <cellStyle name="好_5.中央部门决算（草案)-1" xfId="546"/>
    <cellStyle name="好_F00DC810C49E00C2E0430A3413167AE0" xfId="547"/>
    <cellStyle name="好_Sheet2" xfId="548"/>
    <cellStyle name="好_Sheet3" xfId="549"/>
    <cellStyle name="好_Sheet4" xfId="550"/>
    <cellStyle name="好_Sheet5" xfId="551"/>
    <cellStyle name="好_出版署2010年度中央部门决算草案" xfId="552"/>
    <cellStyle name="好_附件2017党校部门预算批复表（有财政专户）" xfId="553"/>
    <cellStyle name="好_全国友协2010年度中央部门决算（草案）" xfId="554"/>
    <cellStyle name="好_收入预算" xfId="555"/>
    <cellStyle name="好_司法部2010年度中央部门决算（草案）报" xfId="556"/>
    <cellStyle name="后继超级链接" xfId="557"/>
    <cellStyle name="后继超级链接 2" xfId="558"/>
    <cellStyle name="汇总" xfId="559"/>
    <cellStyle name="汇总 2" xfId="560"/>
    <cellStyle name="汇总 2 2" xfId="561"/>
    <cellStyle name="汇总 2 2 2" xfId="562"/>
    <cellStyle name="汇总 2 2 3" xfId="563"/>
    <cellStyle name="汇总 2 3" xfId="564"/>
    <cellStyle name="汇总 2 4" xfId="565"/>
    <cellStyle name="汇总 3" xfId="566"/>
    <cellStyle name="汇总 3 2" xfId="567"/>
    <cellStyle name="汇总 4" xfId="568"/>
    <cellStyle name="汇总_2017年部门收支预算汇总表" xfId="569"/>
    <cellStyle name="Currency" xfId="570"/>
    <cellStyle name="Currency [0]" xfId="571"/>
    <cellStyle name="货币[0] 2" xfId="572"/>
    <cellStyle name="货币[0] 3" xfId="573"/>
    <cellStyle name="计算" xfId="574"/>
    <cellStyle name="计算 2" xfId="575"/>
    <cellStyle name="计算 2 2" xfId="576"/>
    <cellStyle name="计算 2 2 2" xfId="577"/>
    <cellStyle name="计算 2 2 3" xfId="578"/>
    <cellStyle name="计算 2 3" xfId="579"/>
    <cellStyle name="计算 2 4" xfId="580"/>
    <cellStyle name="计算 3" xfId="581"/>
    <cellStyle name="计算 3 2" xfId="582"/>
    <cellStyle name="计算 4" xfId="583"/>
    <cellStyle name="计算_2017年部门收支预算汇总表" xfId="584"/>
    <cellStyle name="检查单元格" xfId="585"/>
    <cellStyle name="检查单元格 2" xfId="586"/>
    <cellStyle name="检查单元格 2 2" xfId="587"/>
    <cellStyle name="检查单元格 2 2 2" xfId="588"/>
    <cellStyle name="检查单元格 2 2 3" xfId="589"/>
    <cellStyle name="检查单元格 2 3" xfId="590"/>
    <cellStyle name="检查单元格 2 4" xfId="591"/>
    <cellStyle name="检查单元格 3" xfId="592"/>
    <cellStyle name="检查单元格 3 2" xfId="593"/>
    <cellStyle name="检查单元格 4" xfId="594"/>
    <cellStyle name="检查单元格_2017年部门收支预算汇总表" xfId="595"/>
    <cellStyle name="解释性文本" xfId="596"/>
    <cellStyle name="解释性文本 2" xfId="597"/>
    <cellStyle name="解释性文本 2 2" xfId="598"/>
    <cellStyle name="解释性文本 2 2 2" xfId="599"/>
    <cellStyle name="解释性文本 2 2 3" xfId="600"/>
    <cellStyle name="解释性文本 2 3" xfId="601"/>
    <cellStyle name="解释性文本 2 4" xfId="602"/>
    <cellStyle name="解释性文本 3" xfId="603"/>
    <cellStyle name="解释性文本 3 2" xfId="604"/>
    <cellStyle name="解释性文本 4" xfId="605"/>
    <cellStyle name="解释性文本_2017年部门收支预算汇总表" xfId="606"/>
    <cellStyle name="警告文本" xfId="607"/>
    <cellStyle name="警告文本 2" xfId="608"/>
    <cellStyle name="警告文本 2 2" xfId="609"/>
    <cellStyle name="警告文本 2 2 2" xfId="610"/>
    <cellStyle name="警告文本 2 2 3" xfId="611"/>
    <cellStyle name="警告文本 2 3" xfId="612"/>
    <cellStyle name="警告文本 2 4" xfId="613"/>
    <cellStyle name="警告文本 3" xfId="614"/>
    <cellStyle name="警告文本 3 2" xfId="615"/>
    <cellStyle name="警告文本 4" xfId="616"/>
    <cellStyle name="警告文本_2017年部门收支预算汇总表" xfId="617"/>
    <cellStyle name="链接单元格" xfId="618"/>
    <cellStyle name="链接单元格 2" xfId="619"/>
    <cellStyle name="链接单元格 2 2" xfId="620"/>
    <cellStyle name="链接单元格 2 2 2" xfId="621"/>
    <cellStyle name="链接单元格 2 2 3" xfId="622"/>
    <cellStyle name="链接单元格 2 3" xfId="623"/>
    <cellStyle name="链接单元格 2 4" xfId="624"/>
    <cellStyle name="链接单元格 3" xfId="625"/>
    <cellStyle name="链接单元格 3 2" xfId="626"/>
    <cellStyle name="链接单元格 4" xfId="627"/>
    <cellStyle name="链接单元格_2017年部门收支预算汇总表" xfId="628"/>
    <cellStyle name="霓付 [0]_laroux" xfId="629"/>
    <cellStyle name="霓付_laroux" xfId="630"/>
    <cellStyle name="烹拳 [0]_laroux" xfId="631"/>
    <cellStyle name="烹拳_laroux" xfId="632"/>
    <cellStyle name="普通_97-917" xfId="633"/>
    <cellStyle name="千分位[0]_BT (2)" xfId="634"/>
    <cellStyle name="千分位_97-917" xfId="635"/>
    <cellStyle name="千位[0]_，" xfId="636"/>
    <cellStyle name="千位_，" xfId="637"/>
    <cellStyle name="Comma" xfId="638"/>
    <cellStyle name="千位分隔 2" xfId="639"/>
    <cellStyle name="千位分隔 2 2" xfId="640"/>
    <cellStyle name="千位分隔 2 2 2" xfId="641"/>
    <cellStyle name="千位分隔 2 2 3" xfId="642"/>
    <cellStyle name="千位分隔 2 3" xfId="643"/>
    <cellStyle name="千位分隔 2 4" xfId="644"/>
    <cellStyle name="千位分隔 2 5" xfId="645"/>
    <cellStyle name="千位分隔 3" xfId="646"/>
    <cellStyle name="Comma [0]" xfId="647"/>
    <cellStyle name="钎霖_laroux" xfId="648"/>
    <cellStyle name="强调文字颜色 1" xfId="649"/>
    <cellStyle name="强调文字颜色 1 2" xfId="650"/>
    <cellStyle name="强调文字颜色 1 2 2" xfId="651"/>
    <cellStyle name="强调文字颜色 1 2 2 2" xfId="652"/>
    <cellStyle name="强调文字颜色 1 2 2 3" xfId="653"/>
    <cellStyle name="强调文字颜色 1 2 3" xfId="654"/>
    <cellStyle name="强调文字颜色 1 2 4" xfId="655"/>
    <cellStyle name="强调文字颜色 1 3" xfId="656"/>
    <cellStyle name="强调文字颜色 1 3 2" xfId="657"/>
    <cellStyle name="强调文字颜色 1 4" xfId="658"/>
    <cellStyle name="强调文字颜色 1_2017年部门收支预算汇总表" xfId="659"/>
    <cellStyle name="强调文字颜色 2" xfId="660"/>
    <cellStyle name="强调文字颜色 2 2" xfId="661"/>
    <cellStyle name="强调文字颜色 2 2 2" xfId="662"/>
    <cellStyle name="强调文字颜色 2 2 2 2" xfId="663"/>
    <cellStyle name="强调文字颜色 2 2 2 3" xfId="664"/>
    <cellStyle name="强调文字颜色 2 2 3" xfId="665"/>
    <cellStyle name="强调文字颜色 2 2 4" xfId="666"/>
    <cellStyle name="强调文字颜色 2 3" xfId="667"/>
    <cellStyle name="强调文字颜色 2 3 2" xfId="668"/>
    <cellStyle name="强调文字颜色 2 4" xfId="669"/>
    <cellStyle name="强调文字颜色 2_2017年部门收支预算汇总表" xfId="670"/>
    <cellStyle name="强调文字颜色 3" xfId="671"/>
    <cellStyle name="强调文字颜色 3 2" xfId="672"/>
    <cellStyle name="强调文字颜色 3 2 2" xfId="673"/>
    <cellStyle name="强调文字颜色 3 2 2 2" xfId="674"/>
    <cellStyle name="强调文字颜色 3 2 2 3" xfId="675"/>
    <cellStyle name="强调文字颜色 3 2 3" xfId="676"/>
    <cellStyle name="强调文字颜色 3 2 4" xfId="677"/>
    <cellStyle name="强调文字颜色 3 3" xfId="678"/>
    <cellStyle name="强调文字颜色 3 3 2" xfId="679"/>
    <cellStyle name="强调文字颜色 3 4" xfId="680"/>
    <cellStyle name="强调文字颜色 3_2017年部门收支预算汇总表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4" xfId="691"/>
    <cellStyle name="强调文字颜色 4_2017年部门收支预算汇总表" xfId="692"/>
    <cellStyle name="强调文字颜色 5" xfId="693"/>
    <cellStyle name="强调文字颜色 5 2" xfId="694"/>
    <cellStyle name="强调文字颜色 5 2 2" xfId="695"/>
    <cellStyle name="强调文字颜色 5 2 2 2" xfId="696"/>
    <cellStyle name="强调文字颜色 5 2 2 3" xfId="697"/>
    <cellStyle name="强调文字颜色 5 2 3" xfId="698"/>
    <cellStyle name="强调文字颜色 5 2 4" xfId="699"/>
    <cellStyle name="强调文字颜色 5 3" xfId="700"/>
    <cellStyle name="强调文字颜色 5 3 2" xfId="701"/>
    <cellStyle name="强调文字颜色 5 4" xfId="702"/>
    <cellStyle name="强调文字颜色 5_2017年部门收支预算汇总表" xfId="703"/>
    <cellStyle name="强调文字颜色 6" xfId="704"/>
    <cellStyle name="强调文字颜色 6 2" xfId="705"/>
    <cellStyle name="强调文字颜色 6 2 2" xfId="706"/>
    <cellStyle name="强调文字颜色 6 2 2 2" xfId="707"/>
    <cellStyle name="强调文字颜色 6 2 2 3" xfId="708"/>
    <cellStyle name="强调文字颜色 6 2 3" xfId="709"/>
    <cellStyle name="强调文字颜色 6 2 4" xfId="710"/>
    <cellStyle name="强调文字颜色 6 3" xfId="711"/>
    <cellStyle name="强调文字颜色 6 3 2" xfId="712"/>
    <cellStyle name="强调文字颜色 6 4" xfId="713"/>
    <cellStyle name="强调文字颜色 6_2017年部门收支预算汇总表" xfId="714"/>
    <cellStyle name="适中" xfId="715"/>
    <cellStyle name="适中 2" xfId="716"/>
    <cellStyle name="适中 2 2" xfId="717"/>
    <cellStyle name="适中 2 2 2" xfId="718"/>
    <cellStyle name="适中 2 2 3" xfId="719"/>
    <cellStyle name="适中 2 3" xfId="720"/>
    <cellStyle name="适中 2 4" xfId="721"/>
    <cellStyle name="适中 3" xfId="722"/>
    <cellStyle name="适中 3 2" xfId="723"/>
    <cellStyle name="适中 4" xfId="724"/>
    <cellStyle name="适中_2017年部门收支预算汇总表" xfId="725"/>
    <cellStyle name="输出" xfId="726"/>
    <cellStyle name="输出 2" xfId="727"/>
    <cellStyle name="输出 2 2" xfId="728"/>
    <cellStyle name="输出 2 2 2" xfId="729"/>
    <cellStyle name="输出 2 2 3" xfId="730"/>
    <cellStyle name="输出 2 3" xfId="731"/>
    <cellStyle name="输出 2 4" xfId="732"/>
    <cellStyle name="输出 3" xfId="733"/>
    <cellStyle name="输出 3 2" xfId="734"/>
    <cellStyle name="输出 4" xfId="735"/>
    <cellStyle name="输出_2017年部门收支预算汇总表" xfId="736"/>
    <cellStyle name="输入" xfId="737"/>
    <cellStyle name="输入 2" xfId="738"/>
    <cellStyle name="输入 2 2" xfId="739"/>
    <cellStyle name="输入 2 2 2" xfId="740"/>
    <cellStyle name="输入 2 2 3" xfId="741"/>
    <cellStyle name="输入 2 3" xfId="742"/>
    <cellStyle name="输入 2 4" xfId="743"/>
    <cellStyle name="输入 3" xfId="744"/>
    <cellStyle name="输入 3 2" xfId="745"/>
    <cellStyle name="输入 4" xfId="746"/>
    <cellStyle name="输入_2017年部门收支预算汇总表" xfId="747"/>
    <cellStyle name="数字" xfId="748"/>
    <cellStyle name="数字 2" xfId="749"/>
    <cellStyle name="未定义" xfId="750"/>
    <cellStyle name="小数" xfId="751"/>
    <cellStyle name="小数 2" xfId="752"/>
    <cellStyle name="样式 1" xfId="753"/>
    <cellStyle name="Followed Hyperlink" xfId="754"/>
    <cellStyle name="注释" xfId="755"/>
    <cellStyle name="注释 2" xfId="756"/>
    <cellStyle name="注释 2 2" xfId="757"/>
    <cellStyle name="注释 2 2 2" xfId="758"/>
    <cellStyle name="注释 2 2 3" xfId="759"/>
    <cellStyle name="注释 2 3" xfId="760"/>
    <cellStyle name="注释 2 4" xfId="761"/>
    <cellStyle name="注释 3" xfId="762"/>
    <cellStyle name="着色 1" xfId="763"/>
    <cellStyle name="着色 2" xfId="764"/>
    <cellStyle name="着色 3" xfId="765"/>
    <cellStyle name="着色 4" xfId="766"/>
    <cellStyle name="着色 5" xfId="767"/>
    <cellStyle name="着色 6" xfId="7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J10" sqref="J10"/>
    </sheetView>
  </sheetViews>
  <sheetFormatPr defaultColWidth="9.33203125" defaultRowHeight="23.25" customHeight="1"/>
  <cols>
    <col min="1" max="1" width="39.16015625" style="7" customWidth="1"/>
    <col min="2" max="2" width="36.5" style="7" customWidth="1"/>
    <col min="3" max="3" width="39.16015625" style="7" customWidth="1"/>
    <col min="4" max="4" width="36.5" style="7" customWidth="1"/>
    <col min="5" max="16384" width="9.33203125" style="7" customWidth="1"/>
  </cols>
  <sheetData>
    <row r="1" spans="1:4" ht="23.25" customHeight="1">
      <c r="A1" s="10" t="s">
        <v>84</v>
      </c>
      <c r="D1" s="8"/>
    </row>
    <row r="2" spans="1:4" s="11" customFormat="1" ht="28.5" customHeight="1">
      <c r="A2" s="195" t="s">
        <v>90</v>
      </c>
      <c r="B2" s="195"/>
      <c r="C2" s="195"/>
      <c r="D2" s="195"/>
    </row>
    <row r="3" s="12" customFormat="1" ht="23.25" customHeight="1" thickBot="1">
      <c r="D3" s="179" t="s">
        <v>15</v>
      </c>
    </row>
    <row r="4" spans="1:4" s="12" customFormat="1" ht="20.25" customHeight="1" thickBot="1">
      <c r="A4" s="105" t="s">
        <v>29</v>
      </c>
      <c r="B4" s="106"/>
      <c r="C4" s="106" t="s">
        <v>30</v>
      </c>
      <c r="D4" s="107"/>
    </row>
    <row r="5" spans="1:4" s="12" customFormat="1" ht="20.25" customHeight="1" thickBot="1">
      <c r="A5" s="166" t="s">
        <v>31</v>
      </c>
      <c r="B5" s="167" t="s">
        <v>32</v>
      </c>
      <c r="C5" s="168" t="s">
        <v>31</v>
      </c>
      <c r="D5" s="169" t="s">
        <v>32</v>
      </c>
    </row>
    <row r="6" spans="1:4" s="13" customFormat="1" ht="20.25" customHeight="1">
      <c r="A6" s="112" t="s">
        <v>109</v>
      </c>
      <c r="B6" s="113">
        <v>6301.87</v>
      </c>
      <c r="C6" s="114" t="s">
        <v>33</v>
      </c>
      <c r="D6" s="115">
        <v>4018.6</v>
      </c>
    </row>
    <row r="7" spans="1:4" s="13" customFormat="1" ht="20.25" customHeight="1">
      <c r="A7" s="116" t="s">
        <v>110</v>
      </c>
      <c r="B7" s="117">
        <v>0</v>
      </c>
      <c r="C7" s="118" t="s">
        <v>34</v>
      </c>
      <c r="D7" s="119">
        <v>1750.31</v>
      </c>
    </row>
    <row r="8" spans="1:4" s="13" customFormat="1" ht="20.25" customHeight="1">
      <c r="A8" s="116" t="s">
        <v>35</v>
      </c>
      <c r="B8" s="120">
        <v>0</v>
      </c>
      <c r="C8" s="118" t="s">
        <v>36</v>
      </c>
      <c r="D8" s="119">
        <v>993.83</v>
      </c>
    </row>
    <row r="9" spans="1:4" s="13" customFormat="1" ht="20.25" customHeight="1">
      <c r="A9" s="116" t="s">
        <v>37</v>
      </c>
      <c r="B9" s="121">
        <v>0</v>
      </c>
      <c r="C9" s="118" t="s">
        <v>38</v>
      </c>
      <c r="D9" s="119">
        <v>1274.46</v>
      </c>
    </row>
    <row r="10" spans="1:4" s="13" customFormat="1" ht="20.25" customHeight="1">
      <c r="A10" s="116" t="s">
        <v>39</v>
      </c>
      <c r="B10" s="117">
        <v>0</v>
      </c>
      <c r="C10" s="118" t="s">
        <v>40</v>
      </c>
      <c r="D10" s="119">
        <v>2283.27</v>
      </c>
    </row>
    <row r="11" spans="1:4" s="13" customFormat="1" ht="20.25" customHeight="1">
      <c r="A11" s="122" t="s">
        <v>41</v>
      </c>
      <c r="B11" s="117">
        <v>0</v>
      </c>
      <c r="C11" s="118" t="s">
        <v>42</v>
      </c>
      <c r="D11" s="119">
        <v>2113.27</v>
      </c>
    </row>
    <row r="12" spans="1:4" s="13" customFormat="1" ht="20.25" customHeight="1">
      <c r="A12" s="122" t="s">
        <v>43</v>
      </c>
      <c r="B12" s="117">
        <v>0</v>
      </c>
      <c r="C12" s="123" t="s">
        <v>44</v>
      </c>
      <c r="D12" s="119">
        <v>170</v>
      </c>
    </row>
    <row r="13" spans="1:4" s="13" customFormat="1" ht="20.25" customHeight="1">
      <c r="A13" s="122" t="s">
        <v>45</v>
      </c>
      <c r="B13" s="117">
        <v>0</v>
      </c>
      <c r="C13" s="118" t="s">
        <v>46</v>
      </c>
      <c r="D13" s="124">
        <v>0</v>
      </c>
    </row>
    <row r="14" spans="1:4" s="13" customFormat="1" ht="20.25" customHeight="1">
      <c r="A14" s="122" t="s">
        <v>47</v>
      </c>
      <c r="B14" s="117">
        <v>0</v>
      </c>
      <c r="C14" s="123" t="s">
        <v>48</v>
      </c>
      <c r="D14" s="125">
        <v>0</v>
      </c>
    </row>
    <row r="15" spans="1:4" s="13" customFormat="1" ht="20.25" customHeight="1">
      <c r="A15" s="122" t="s">
        <v>49</v>
      </c>
      <c r="B15" s="120">
        <v>0</v>
      </c>
      <c r="C15" s="126" t="s">
        <v>111</v>
      </c>
      <c r="D15" s="125">
        <v>0</v>
      </c>
    </row>
    <row r="16" spans="1:5" s="12" customFormat="1" ht="20.25" customHeight="1">
      <c r="A16" s="127"/>
      <c r="B16" s="128"/>
      <c r="C16" s="126"/>
      <c r="D16" s="129"/>
      <c r="E16" s="13"/>
    </row>
    <row r="17" spans="1:6" s="12" customFormat="1" ht="20.25" customHeight="1">
      <c r="A17" s="130"/>
      <c r="B17" s="131"/>
      <c r="C17" s="132"/>
      <c r="D17" s="133"/>
      <c r="E17" s="13"/>
      <c r="F17" s="13"/>
    </row>
    <row r="18" spans="1:6" s="12" customFormat="1" ht="20.25" customHeight="1">
      <c r="A18" s="127"/>
      <c r="B18" s="134"/>
      <c r="C18" s="132"/>
      <c r="D18" s="129"/>
      <c r="E18" s="13"/>
      <c r="F18" s="13"/>
    </row>
    <row r="19" spans="1:6" s="12" customFormat="1" ht="20.25" customHeight="1">
      <c r="A19" s="127"/>
      <c r="B19" s="134"/>
      <c r="C19" s="132"/>
      <c r="D19" s="133"/>
      <c r="E19" s="13"/>
      <c r="F19" s="13"/>
    </row>
    <row r="20" spans="1:5" s="12" customFormat="1" ht="20.25" customHeight="1">
      <c r="A20" s="122"/>
      <c r="B20" s="134"/>
      <c r="C20" s="135"/>
      <c r="D20" s="133"/>
      <c r="E20" s="13"/>
    </row>
    <row r="21" spans="1:4" s="12" customFormat="1" ht="20.25" customHeight="1">
      <c r="A21" s="122"/>
      <c r="B21" s="134"/>
      <c r="C21" s="136"/>
      <c r="D21" s="137"/>
    </row>
    <row r="22" spans="1:4" s="12" customFormat="1" ht="20.25" customHeight="1" thickBot="1">
      <c r="A22" s="138"/>
      <c r="B22" s="139"/>
      <c r="C22" s="140"/>
      <c r="D22" s="141"/>
    </row>
    <row r="23" spans="1:4" s="13" customFormat="1" ht="20.25" customHeight="1" thickBot="1">
      <c r="A23" s="142" t="s">
        <v>50</v>
      </c>
      <c r="B23" s="143">
        <v>6301.87</v>
      </c>
      <c r="C23" s="144" t="s">
        <v>51</v>
      </c>
      <c r="D23" s="145">
        <v>6301.87</v>
      </c>
    </row>
    <row r="24" spans="1:4" ht="23.25" customHeight="1">
      <c r="A24" s="6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"/>
  <sheetViews>
    <sheetView showGridLines="0" showZeros="0" zoomScalePageLayoutView="0" workbookViewId="0" topLeftCell="A1">
      <selection activeCell="A4" sqref="A4:M11"/>
    </sheetView>
  </sheetViews>
  <sheetFormatPr defaultColWidth="9.16015625" defaultRowHeight="19.5" customHeight="1"/>
  <cols>
    <col min="1" max="1" width="10.66015625" style="2" customWidth="1"/>
    <col min="2" max="2" width="39.16015625" style="1" customWidth="1"/>
    <col min="3" max="3" width="16" style="1" customWidth="1"/>
    <col min="4" max="5" width="16.83203125" style="1" customWidth="1"/>
    <col min="6" max="6" width="18.5" style="1" customWidth="1"/>
    <col min="7" max="7" width="16" style="1" customWidth="1"/>
    <col min="8" max="10" width="14" style="1" customWidth="1"/>
    <col min="11" max="11" width="11.83203125" style="1" customWidth="1"/>
    <col min="12" max="12" width="14" style="1" customWidth="1"/>
    <col min="13" max="13" width="20.83203125" style="1" customWidth="1"/>
    <col min="14" max="19" width="7.16015625" style="1" customWidth="1"/>
    <col min="20" max="241" width="9" style="1" customWidth="1"/>
    <col min="242" max="253" width="9.16015625" style="2" customWidth="1"/>
  </cols>
  <sheetData>
    <row r="1" spans="1:253" s="17" customFormat="1" ht="19.5" customHeight="1">
      <c r="A1" s="14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5"/>
      <c r="IH1"/>
      <c r="II1"/>
      <c r="IJ1"/>
      <c r="IK1"/>
      <c r="IL1"/>
      <c r="IM1"/>
      <c r="IN1"/>
      <c r="IO1"/>
      <c r="IP1"/>
      <c r="IQ1"/>
      <c r="IR1"/>
      <c r="IS1"/>
    </row>
    <row r="2" spans="1:253" s="11" customFormat="1" ht="28.5" customHeight="1">
      <c r="A2" s="18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/>
      <c r="II2"/>
      <c r="IJ2"/>
      <c r="IK2"/>
      <c r="IL2"/>
      <c r="IM2"/>
      <c r="IN2"/>
      <c r="IO2"/>
      <c r="IP2"/>
      <c r="IQ2"/>
      <c r="IR2"/>
      <c r="IS2"/>
    </row>
    <row r="3" spans="9:253" s="20" customFormat="1" ht="19.5" customHeight="1" thickBot="1">
      <c r="I3" s="13"/>
      <c r="J3" s="13"/>
      <c r="K3" s="13"/>
      <c r="L3" s="21"/>
      <c r="M3" s="180" t="s">
        <v>17</v>
      </c>
      <c r="IH3"/>
      <c r="II3"/>
      <c r="IJ3"/>
      <c r="IK3"/>
      <c r="IL3"/>
      <c r="IM3"/>
      <c r="IN3"/>
      <c r="IO3"/>
      <c r="IP3"/>
      <c r="IQ3"/>
      <c r="IR3"/>
      <c r="IS3"/>
    </row>
    <row r="4" spans="1:253" s="20" customFormat="1" ht="33" customHeight="1">
      <c r="A4" s="213" t="s">
        <v>14</v>
      </c>
      <c r="B4" s="208" t="s">
        <v>20</v>
      </c>
      <c r="C4" s="202" t="s">
        <v>11</v>
      </c>
      <c r="D4" s="161" t="s">
        <v>9</v>
      </c>
      <c r="E4" s="162"/>
      <c r="F4" s="163"/>
      <c r="G4" s="163"/>
      <c r="H4" s="163"/>
      <c r="I4" s="163"/>
      <c r="J4" s="163"/>
      <c r="K4" s="163"/>
      <c r="L4" s="164"/>
      <c r="M4" s="165"/>
      <c r="IH4"/>
      <c r="II4"/>
      <c r="IJ4"/>
      <c r="IK4"/>
      <c r="IL4"/>
      <c r="IM4"/>
      <c r="IN4"/>
      <c r="IO4"/>
      <c r="IP4"/>
      <c r="IQ4"/>
      <c r="IR4"/>
      <c r="IS4"/>
    </row>
    <row r="5" spans="1:253" s="20" customFormat="1" ht="33" customHeight="1">
      <c r="A5" s="214"/>
      <c r="B5" s="209"/>
      <c r="C5" s="203"/>
      <c r="D5" s="205" t="s">
        <v>22</v>
      </c>
      <c r="E5" s="207" t="s">
        <v>26</v>
      </c>
      <c r="F5" s="211" t="s">
        <v>18</v>
      </c>
      <c r="G5" s="198" t="s">
        <v>21</v>
      </c>
      <c r="H5" s="211" t="s">
        <v>13</v>
      </c>
      <c r="I5" s="212" t="s">
        <v>10</v>
      </c>
      <c r="J5" s="198" t="s">
        <v>23</v>
      </c>
      <c r="K5" s="198" t="s">
        <v>24</v>
      </c>
      <c r="L5" s="200" t="s">
        <v>19</v>
      </c>
      <c r="M5" s="196" t="s">
        <v>12</v>
      </c>
      <c r="IH5"/>
      <c r="II5"/>
      <c r="IJ5"/>
      <c r="IK5"/>
      <c r="IL5"/>
      <c r="IM5"/>
      <c r="IN5"/>
      <c r="IO5"/>
      <c r="IP5"/>
      <c r="IQ5"/>
      <c r="IR5"/>
      <c r="IS5"/>
    </row>
    <row r="6" spans="1:253" s="12" customFormat="1" ht="33" customHeight="1" thickBot="1">
      <c r="A6" s="215"/>
      <c r="B6" s="210"/>
      <c r="C6" s="204"/>
      <c r="D6" s="206"/>
      <c r="E6" s="199"/>
      <c r="F6" s="210"/>
      <c r="G6" s="199"/>
      <c r="H6" s="210"/>
      <c r="I6" s="206"/>
      <c r="J6" s="199"/>
      <c r="K6" s="199"/>
      <c r="L6" s="201"/>
      <c r="M6" s="19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/>
      <c r="II6"/>
      <c r="IJ6"/>
      <c r="IK6"/>
      <c r="IL6"/>
      <c r="IM6"/>
      <c r="IN6"/>
      <c r="IO6"/>
      <c r="IP6"/>
      <c r="IQ6"/>
      <c r="IR6"/>
      <c r="IS6"/>
    </row>
    <row r="7" spans="1:253" s="20" customFormat="1" ht="20.25" customHeight="1">
      <c r="A7" s="185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60">
        <v>12</v>
      </c>
      <c r="M7" s="186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pans="1:253" s="13" customFormat="1" ht="42.75" customHeight="1">
      <c r="A8" s="187"/>
      <c r="B8" s="155" t="s">
        <v>92</v>
      </c>
      <c r="C8" s="156">
        <v>6301.87</v>
      </c>
      <c r="D8" s="156">
        <v>6301.87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88">
        <v>0</v>
      </c>
      <c r="N8" s="22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42.75" customHeight="1">
      <c r="A9" s="189" t="s">
        <v>0</v>
      </c>
      <c r="B9" s="158" t="s">
        <v>1</v>
      </c>
      <c r="C9" s="156">
        <v>6301.87</v>
      </c>
      <c r="D9" s="156">
        <v>6301.87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88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42.75" customHeight="1">
      <c r="A10" s="189" t="s">
        <v>93</v>
      </c>
      <c r="B10" s="159" t="s">
        <v>2</v>
      </c>
      <c r="C10" s="156">
        <v>4677.63</v>
      </c>
      <c r="D10" s="156">
        <v>4677.63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88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13" ht="42.75" customHeight="1" thickBot="1">
      <c r="A11" s="190" t="s">
        <v>94</v>
      </c>
      <c r="B11" s="191" t="s">
        <v>3</v>
      </c>
      <c r="C11" s="192">
        <v>1624.24</v>
      </c>
      <c r="D11" s="192">
        <v>1624.24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4">
        <v>0</v>
      </c>
    </row>
  </sheetData>
  <sheetProtection formatCells="0" formatColumns="0" formatRows="0"/>
  <mergeCells count="13">
    <mergeCell ref="B4:B6"/>
    <mergeCell ref="H5:H6"/>
    <mergeCell ref="I5:I6"/>
    <mergeCell ref="A4:A6"/>
    <mergeCell ref="F5:F6"/>
    <mergeCell ref="G5:G6"/>
    <mergeCell ref="M5:M6"/>
    <mergeCell ref="J5:J6"/>
    <mergeCell ref="L5:L6"/>
    <mergeCell ref="C4:C6"/>
    <mergeCell ref="D5:D6"/>
    <mergeCell ref="E5:E6"/>
    <mergeCell ref="K5:K6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PageLayoutView="0" workbookViewId="0" topLeftCell="A1">
      <selection activeCell="G3" sqref="G3"/>
    </sheetView>
  </sheetViews>
  <sheetFormatPr defaultColWidth="9.16015625" defaultRowHeight="12.75" customHeight="1"/>
  <cols>
    <col min="1" max="1" width="13.5" style="0" customWidth="1"/>
    <col min="2" max="2" width="51.5" style="0" customWidth="1"/>
    <col min="3" max="3" width="16.5" style="0" customWidth="1"/>
    <col min="4" max="4" width="17.66015625" style="0" customWidth="1"/>
    <col min="5" max="5" width="19.16015625" style="0" customWidth="1"/>
    <col min="6" max="6" width="23" style="0" customWidth="1"/>
    <col min="7" max="7" width="26.33203125" style="0" customWidth="1"/>
    <col min="8" max="182" width="9.16015625" style="0" customWidth="1"/>
  </cols>
  <sheetData>
    <row r="1" spans="1:5" s="24" customFormat="1" ht="19.5" customHeight="1">
      <c r="A1" s="23" t="s">
        <v>107</v>
      </c>
      <c r="B1" s="15"/>
      <c r="D1" s="15"/>
      <c r="E1" s="15"/>
    </row>
    <row r="2" spans="1:7" s="11" customFormat="1" ht="28.5" customHeight="1">
      <c r="A2" s="195" t="s">
        <v>108</v>
      </c>
      <c r="B2" s="195"/>
      <c r="C2" s="195"/>
      <c r="D2" s="195"/>
      <c r="E2" s="195"/>
      <c r="F2" s="195"/>
      <c r="G2" s="195"/>
    </row>
    <row r="3" spans="1:7" s="12" customFormat="1" ht="19.5" customHeight="1" thickBot="1">
      <c r="A3" s="20"/>
      <c r="B3" s="20"/>
      <c r="C3" s="20"/>
      <c r="D3" s="20"/>
      <c r="E3" s="20"/>
      <c r="G3" s="181" t="s">
        <v>15</v>
      </c>
    </row>
    <row r="4" spans="1:7" s="12" customFormat="1" ht="31.5" customHeight="1" thickBot="1">
      <c r="A4" s="146" t="s">
        <v>27</v>
      </c>
      <c r="B4" s="102" t="s">
        <v>95</v>
      </c>
      <c r="C4" s="102" t="s">
        <v>25</v>
      </c>
      <c r="D4" s="147" t="s">
        <v>8</v>
      </c>
      <c r="E4" s="147" t="s">
        <v>16</v>
      </c>
      <c r="F4" s="147" t="s">
        <v>96</v>
      </c>
      <c r="G4" s="148" t="s">
        <v>97</v>
      </c>
    </row>
    <row r="5" spans="1:7" s="29" customFormat="1" ht="31.5" customHeight="1">
      <c r="A5" s="90" t="s">
        <v>98</v>
      </c>
      <c r="B5" s="91" t="s">
        <v>4</v>
      </c>
      <c r="C5" s="92">
        <f>1344.54+4210.04</f>
        <v>5554.58</v>
      </c>
      <c r="D5" s="92">
        <f>1926.77+1344.54</f>
        <v>3271.31</v>
      </c>
      <c r="E5" s="92">
        <v>2283.27</v>
      </c>
      <c r="F5" s="149">
        <v>0</v>
      </c>
      <c r="G5" s="150">
        <v>0</v>
      </c>
    </row>
    <row r="6" spans="1:7" ht="31.5" customHeight="1">
      <c r="A6" s="94" t="s">
        <v>99</v>
      </c>
      <c r="B6" s="95" t="s">
        <v>5</v>
      </c>
      <c r="C6" s="96">
        <v>262.01</v>
      </c>
      <c r="D6" s="96">
        <v>262.01</v>
      </c>
      <c r="E6" s="96">
        <v>0</v>
      </c>
      <c r="F6" s="151">
        <v>0</v>
      </c>
      <c r="G6" s="152">
        <v>0</v>
      </c>
    </row>
    <row r="7" spans="1:7" ht="31.5" customHeight="1">
      <c r="A7" s="94" t="s">
        <v>104</v>
      </c>
      <c r="B7" s="95" t="s">
        <v>52</v>
      </c>
      <c r="C7" s="96">
        <v>47.14</v>
      </c>
      <c r="D7" s="96">
        <v>47.14</v>
      </c>
      <c r="E7" s="96">
        <v>0</v>
      </c>
      <c r="F7" s="151">
        <v>0</v>
      </c>
      <c r="G7" s="152">
        <v>0</v>
      </c>
    </row>
    <row r="8" spans="1:7" s="29" customFormat="1" ht="31.5" customHeight="1">
      <c r="A8" s="94" t="s">
        <v>100</v>
      </c>
      <c r="B8" s="95" t="s">
        <v>53</v>
      </c>
      <c r="C8" s="96">
        <f>132.06+89.17</f>
        <v>221.23000000000002</v>
      </c>
      <c r="D8" s="96">
        <f>132.06+89.17</f>
        <v>221.23000000000002</v>
      </c>
      <c r="E8" s="96">
        <v>0</v>
      </c>
      <c r="F8" s="151">
        <v>0</v>
      </c>
      <c r="G8" s="152">
        <v>0</v>
      </c>
    </row>
    <row r="9" spans="1:7" s="29" customFormat="1" ht="31.5" customHeight="1">
      <c r="A9" s="94" t="s">
        <v>101</v>
      </c>
      <c r="B9" s="95" t="s">
        <v>87</v>
      </c>
      <c r="C9" s="96">
        <f>57.68+35.67</f>
        <v>93.35</v>
      </c>
      <c r="D9" s="96">
        <f>57.68+35.67</f>
        <v>93.35</v>
      </c>
      <c r="E9" s="96">
        <v>0</v>
      </c>
      <c r="F9" s="151">
        <v>0</v>
      </c>
      <c r="G9" s="152">
        <v>0</v>
      </c>
    </row>
    <row r="10" spans="1:7" ht="31.5" customHeight="1">
      <c r="A10" s="94" t="s">
        <v>102</v>
      </c>
      <c r="B10" s="95" t="s">
        <v>6</v>
      </c>
      <c r="C10" s="96">
        <v>68.58</v>
      </c>
      <c r="D10" s="96">
        <v>68.58</v>
      </c>
      <c r="E10" s="96">
        <v>0</v>
      </c>
      <c r="F10" s="151">
        <v>0</v>
      </c>
      <c r="G10" s="152">
        <v>0</v>
      </c>
    </row>
    <row r="11" spans="1:7" ht="31.5" customHeight="1">
      <c r="A11" s="94" t="s">
        <v>105</v>
      </c>
      <c r="B11" s="95" t="s">
        <v>54</v>
      </c>
      <c r="C11" s="96">
        <v>42.82</v>
      </c>
      <c r="D11" s="96">
        <v>42.82</v>
      </c>
      <c r="E11" s="96">
        <v>0</v>
      </c>
      <c r="F11" s="151">
        <v>0</v>
      </c>
      <c r="G11" s="152">
        <v>0</v>
      </c>
    </row>
    <row r="12" spans="1:7" ht="31.5" customHeight="1" thickBot="1">
      <c r="A12" s="98" t="s">
        <v>103</v>
      </c>
      <c r="B12" s="99" t="s">
        <v>7</v>
      </c>
      <c r="C12" s="100">
        <v>12.16</v>
      </c>
      <c r="D12" s="100">
        <v>12.16</v>
      </c>
      <c r="E12" s="100">
        <v>0</v>
      </c>
      <c r="F12" s="153">
        <v>0</v>
      </c>
      <c r="G12" s="154">
        <v>0</v>
      </c>
    </row>
    <row r="13" spans="1:7" ht="30.75" customHeight="1" thickBot="1">
      <c r="A13" s="30"/>
      <c r="B13" s="102" t="s">
        <v>92</v>
      </c>
      <c r="C13" s="103">
        <v>6301.87</v>
      </c>
      <c r="D13" s="103">
        <v>4018.6</v>
      </c>
      <c r="E13" s="103">
        <v>2283.27</v>
      </c>
      <c r="F13" s="31"/>
      <c r="G13" s="32"/>
    </row>
  </sheetData>
  <sheetProtection formatCells="0" formatColumns="0" formatRows="0"/>
  <mergeCells count="1">
    <mergeCell ref="A2:G2"/>
  </mergeCells>
  <printOptions horizontalCentered="1"/>
  <pageMargins left="0.4724409448818898" right="0.4724409448818898" top="0.7" bottom="0.5905511811023623" header="0.5118110236220472" footer="0.5118110236220472"/>
  <pageSetup cellComments="atEnd" fitToHeight="1000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H15" sqref="H15"/>
    </sheetView>
  </sheetViews>
  <sheetFormatPr defaultColWidth="9.33203125" defaultRowHeight="23.25" customHeight="1"/>
  <cols>
    <col min="1" max="1" width="39.16015625" style="7" customWidth="1"/>
    <col min="2" max="2" width="36.5" style="7" customWidth="1"/>
    <col min="3" max="3" width="39.16015625" style="7" customWidth="1"/>
    <col min="4" max="4" width="36.5" style="7" customWidth="1"/>
    <col min="5" max="16384" width="9.33203125" style="7" customWidth="1"/>
  </cols>
  <sheetData>
    <row r="1" spans="1:4" ht="23.25" customHeight="1">
      <c r="A1" s="10" t="s">
        <v>88</v>
      </c>
      <c r="D1" s="8"/>
    </row>
    <row r="2" spans="1:4" s="11" customFormat="1" ht="28.5" customHeight="1">
      <c r="A2" s="195" t="s">
        <v>112</v>
      </c>
      <c r="B2" s="195"/>
      <c r="C2" s="195"/>
      <c r="D2" s="195"/>
    </row>
    <row r="3" s="12" customFormat="1" ht="23.25" customHeight="1" thickBot="1">
      <c r="D3" s="179" t="s">
        <v>15</v>
      </c>
    </row>
    <row r="4" spans="1:4" s="12" customFormat="1" ht="22.5" customHeight="1" thickBot="1">
      <c r="A4" s="105" t="s">
        <v>29</v>
      </c>
      <c r="B4" s="106"/>
      <c r="C4" s="106" t="s">
        <v>30</v>
      </c>
      <c r="D4" s="107"/>
    </row>
    <row r="5" spans="1:4" s="12" customFormat="1" ht="20.25" customHeight="1" thickBot="1">
      <c r="A5" s="108" t="s">
        <v>31</v>
      </c>
      <c r="B5" s="109" t="s">
        <v>32</v>
      </c>
      <c r="C5" s="110" t="s">
        <v>31</v>
      </c>
      <c r="D5" s="111" t="s">
        <v>32</v>
      </c>
    </row>
    <row r="6" spans="1:4" s="13" customFormat="1" ht="20.25" customHeight="1">
      <c r="A6" s="112" t="s">
        <v>109</v>
      </c>
      <c r="B6" s="113">
        <v>6301.87</v>
      </c>
      <c r="C6" s="114" t="s">
        <v>33</v>
      </c>
      <c r="D6" s="115">
        <v>4018.6</v>
      </c>
    </row>
    <row r="7" spans="1:4" s="13" customFormat="1" ht="20.25" customHeight="1">
      <c r="A7" s="116" t="s">
        <v>110</v>
      </c>
      <c r="B7" s="117">
        <v>0</v>
      </c>
      <c r="C7" s="118" t="s">
        <v>34</v>
      </c>
      <c r="D7" s="119">
        <v>1750.31</v>
      </c>
    </row>
    <row r="8" spans="1:4" s="13" customFormat="1" ht="20.25" customHeight="1">
      <c r="A8" s="116"/>
      <c r="B8" s="120">
        <v>0</v>
      </c>
      <c r="C8" s="118" t="s">
        <v>36</v>
      </c>
      <c r="D8" s="119">
        <v>993.83</v>
      </c>
    </row>
    <row r="9" spans="1:4" s="13" customFormat="1" ht="20.25" customHeight="1">
      <c r="A9" s="116"/>
      <c r="B9" s="121">
        <v>0</v>
      </c>
      <c r="C9" s="118" t="s">
        <v>38</v>
      </c>
      <c r="D9" s="119">
        <v>1274.46</v>
      </c>
    </row>
    <row r="10" spans="1:4" s="13" customFormat="1" ht="20.25" customHeight="1">
      <c r="A10" s="116"/>
      <c r="B10" s="117">
        <v>0</v>
      </c>
      <c r="C10" s="118" t="s">
        <v>40</v>
      </c>
      <c r="D10" s="119">
        <v>2283.27</v>
      </c>
    </row>
    <row r="11" spans="1:4" s="13" customFormat="1" ht="20.25" customHeight="1">
      <c r="A11" s="122"/>
      <c r="B11" s="117">
        <v>0</v>
      </c>
      <c r="C11" s="118" t="s">
        <v>42</v>
      </c>
      <c r="D11" s="119">
        <v>2113.27</v>
      </c>
    </row>
    <row r="12" spans="1:4" s="13" customFormat="1" ht="20.25" customHeight="1">
      <c r="A12" s="122"/>
      <c r="B12" s="117">
        <v>0</v>
      </c>
      <c r="C12" s="123" t="s">
        <v>44</v>
      </c>
      <c r="D12" s="119">
        <v>170</v>
      </c>
    </row>
    <row r="13" spans="1:4" s="13" customFormat="1" ht="20.25" customHeight="1">
      <c r="A13" s="122"/>
      <c r="B13" s="117">
        <v>0</v>
      </c>
      <c r="C13" s="118" t="s">
        <v>46</v>
      </c>
      <c r="D13" s="124">
        <v>0</v>
      </c>
    </row>
    <row r="14" spans="1:4" s="13" customFormat="1" ht="20.25" customHeight="1">
      <c r="A14" s="122"/>
      <c r="B14" s="117">
        <v>0</v>
      </c>
      <c r="C14" s="123" t="s">
        <v>154</v>
      </c>
      <c r="D14" s="125">
        <v>0</v>
      </c>
    </row>
    <row r="15" spans="1:4" s="13" customFormat="1" ht="20.25" customHeight="1">
      <c r="A15" s="122"/>
      <c r="B15" s="120">
        <v>0</v>
      </c>
      <c r="C15" s="126"/>
      <c r="D15" s="125">
        <v>0</v>
      </c>
    </row>
    <row r="16" spans="1:5" s="12" customFormat="1" ht="20.25" customHeight="1">
      <c r="A16" s="127"/>
      <c r="B16" s="128"/>
      <c r="C16" s="126"/>
      <c r="D16" s="129"/>
      <c r="E16" s="13"/>
    </row>
    <row r="17" spans="1:6" s="12" customFormat="1" ht="20.25" customHeight="1">
      <c r="A17" s="130"/>
      <c r="B17" s="131"/>
      <c r="C17" s="132"/>
      <c r="D17" s="133"/>
      <c r="E17" s="13"/>
      <c r="F17" s="13"/>
    </row>
    <row r="18" spans="1:6" s="12" customFormat="1" ht="20.25" customHeight="1">
      <c r="A18" s="127"/>
      <c r="B18" s="134"/>
      <c r="C18" s="132"/>
      <c r="D18" s="129"/>
      <c r="E18" s="13"/>
      <c r="F18" s="13"/>
    </row>
    <row r="19" spans="1:6" s="12" customFormat="1" ht="20.25" customHeight="1">
      <c r="A19" s="127"/>
      <c r="B19" s="134"/>
      <c r="C19" s="132"/>
      <c r="D19" s="133"/>
      <c r="E19" s="13"/>
      <c r="F19" s="13"/>
    </row>
    <row r="20" spans="1:5" s="12" customFormat="1" ht="20.25" customHeight="1">
      <c r="A20" s="122"/>
      <c r="B20" s="134"/>
      <c r="C20" s="135"/>
      <c r="D20" s="133"/>
      <c r="E20" s="13"/>
    </row>
    <row r="21" spans="1:4" s="12" customFormat="1" ht="20.25" customHeight="1">
      <c r="A21" s="122"/>
      <c r="B21" s="134"/>
      <c r="C21" s="136"/>
      <c r="D21" s="137"/>
    </row>
    <row r="22" spans="1:4" s="12" customFormat="1" ht="20.25" customHeight="1" thickBot="1">
      <c r="A22" s="138"/>
      <c r="B22" s="139"/>
      <c r="C22" s="140"/>
      <c r="D22" s="141"/>
    </row>
    <row r="23" spans="1:4" s="13" customFormat="1" ht="20.25" customHeight="1" thickBot="1">
      <c r="A23" s="142" t="s">
        <v>50</v>
      </c>
      <c r="B23" s="143">
        <v>6301.87</v>
      </c>
      <c r="C23" s="144" t="s">
        <v>51</v>
      </c>
      <c r="D23" s="145">
        <v>6301.87</v>
      </c>
    </row>
    <row r="24" spans="1:4" ht="23.25" customHeight="1">
      <c r="A24" s="6"/>
      <c r="C24" s="9"/>
      <c r="D24" s="9"/>
    </row>
    <row r="25" spans="3:4" ht="23.25" customHeight="1">
      <c r="C25" s="9"/>
      <c r="D25" s="9"/>
    </row>
    <row r="26" spans="3:4" ht="23.25" customHeight="1">
      <c r="C26" s="9"/>
      <c r="D26" s="9"/>
    </row>
    <row r="27" ht="23.25" customHeight="1">
      <c r="C27" s="9"/>
    </row>
  </sheetData>
  <sheetProtection formatCells="0" formatColumns="0" formatRows="0"/>
  <mergeCells count="1">
    <mergeCell ref="A2:D2"/>
  </mergeCells>
  <printOptions horizontalCentered="1"/>
  <pageMargins left="0.4724409448818898" right="0.4724409448818898" top="0.5905511811023623" bottom="0.5905511811023623" header="0.5118110236220472" footer="0.5118110236220472"/>
  <pageSetup cellComments="atEnd" fitToHeight="10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1" width="13.5" style="0" customWidth="1"/>
    <col min="2" max="2" width="54.5" style="0" customWidth="1"/>
    <col min="3" max="5" width="31.83203125" style="0" customWidth="1"/>
    <col min="6" max="180" width="9.16015625" style="0" customWidth="1"/>
  </cols>
  <sheetData>
    <row r="1" spans="1:5" s="24" customFormat="1" ht="19.5" customHeight="1">
      <c r="A1" s="23" t="s">
        <v>86</v>
      </c>
      <c r="B1" s="15"/>
      <c r="D1" s="15"/>
      <c r="E1" s="15"/>
    </row>
    <row r="2" spans="1:5" s="11" customFormat="1" ht="28.5" customHeight="1">
      <c r="A2" s="195" t="s">
        <v>113</v>
      </c>
      <c r="B2" s="195"/>
      <c r="C2" s="195"/>
      <c r="D2" s="195"/>
      <c r="E2" s="195"/>
    </row>
    <row r="3" spans="1:5" s="12" customFormat="1" ht="19.5" customHeight="1" thickBot="1">
      <c r="A3" s="20"/>
      <c r="B3" s="20"/>
      <c r="C3" s="20"/>
      <c r="D3" s="20"/>
      <c r="E3" s="181" t="s">
        <v>15</v>
      </c>
    </row>
    <row r="4" spans="1:5" s="12" customFormat="1" ht="32.25" customHeight="1" thickBot="1">
      <c r="A4" s="216" t="s">
        <v>27</v>
      </c>
      <c r="B4" s="218" t="s">
        <v>95</v>
      </c>
      <c r="C4" s="220" t="s">
        <v>28</v>
      </c>
      <c r="D4" s="221"/>
      <c r="E4" s="222"/>
    </row>
    <row r="5" spans="1:5" s="12" customFormat="1" ht="31.5" customHeight="1" thickBot="1">
      <c r="A5" s="217"/>
      <c r="B5" s="219"/>
      <c r="C5" s="87" t="s">
        <v>153</v>
      </c>
      <c r="D5" s="88" t="s">
        <v>8</v>
      </c>
      <c r="E5" s="89" t="s">
        <v>16</v>
      </c>
    </row>
    <row r="6" spans="1:5" s="33" customFormat="1" ht="31.5" customHeight="1">
      <c r="A6" s="90" t="s">
        <v>98</v>
      </c>
      <c r="B6" s="91" t="s">
        <v>4</v>
      </c>
      <c r="C6" s="92">
        <f>1344.54+4210.04</f>
        <v>5554.58</v>
      </c>
      <c r="D6" s="92">
        <f>1926.77+1344.54</f>
        <v>3271.31</v>
      </c>
      <c r="E6" s="93">
        <v>2283.27</v>
      </c>
    </row>
    <row r="7" spans="1:5" ht="31.5" customHeight="1">
      <c r="A7" s="94" t="s">
        <v>99</v>
      </c>
      <c r="B7" s="95" t="s">
        <v>5</v>
      </c>
      <c r="C7" s="96">
        <v>262.01</v>
      </c>
      <c r="D7" s="96">
        <v>262.01</v>
      </c>
      <c r="E7" s="97">
        <v>0</v>
      </c>
    </row>
    <row r="8" spans="1:5" ht="31.5" customHeight="1">
      <c r="A8" s="94" t="s">
        <v>104</v>
      </c>
      <c r="B8" s="95" t="s">
        <v>52</v>
      </c>
      <c r="C8" s="96">
        <v>47.14</v>
      </c>
      <c r="D8" s="96">
        <v>47.14</v>
      </c>
      <c r="E8" s="97">
        <v>0</v>
      </c>
    </row>
    <row r="9" spans="1:5" s="33" customFormat="1" ht="31.5" customHeight="1">
      <c r="A9" s="94" t="s">
        <v>100</v>
      </c>
      <c r="B9" s="95" t="s">
        <v>53</v>
      </c>
      <c r="C9" s="96">
        <f>132.06+89.17</f>
        <v>221.23000000000002</v>
      </c>
      <c r="D9" s="96">
        <f>132.06+89.17</f>
        <v>221.23000000000002</v>
      </c>
      <c r="E9" s="97">
        <v>0</v>
      </c>
    </row>
    <row r="10" spans="1:5" s="33" customFormat="1" ht="31.5" customHeight="1">
      <c r="A10" s="94" t="s">
        <v>101</v>
      </c>
      <c r="B10" s="95" t="s">
        <v>87</v>
      </c>
      <c r="C10" s="96">
        <f>57.68+35.67</f>
        <v>93.35</v>
      </c>
      <c r="D10" s="96">
        <f>57.68+35.67</f>
        <v>93.35</v>
      </c>
      <c r="E10" s="97">
        <v>0</v>
      </c>
    </row>
    <row r="11" spans="1:5" ht="31.5" customHeight="1">
      <c r="A11" s="94" t="s">
        <v>102</v>
      </c>
      <c r="B11" s="95" t="s">
        <v>6</v>
      </c>
      <c r="C11" s="96">
        <v>68.58</v>
      </c>
      <c r="D11" s="96">
        <v>68.58</v>
      </c>
      <c r="E11" s="97">
        <v>0</v>
      </c>
    </row>
    <row r="12" spans="1:5" ht="31.5" customHeight="1">
      <c r="A12" s="94" t="s">
        <v>105</v>
      </c>
      <c r="B12" s="95" t="s">
        <v>54</v>
      </c>
      <c r="C12" s="96">
        <v>42.82</v>
      </c>
      <c r="D12" s="96">
        <v>42.82</v>
      </c>
      <c r="E12" s="97">
        <v>0</v>
      </c>
    </row>
    <row r="13" spans="1:5" ht="31.5" customHeight="1" thickBot="1">
      <c r="A13" s="98" t="s">
        <v>103</v>
      </c>
      <c r="B13" s="99" t="s">
        <v>7</v>
      </c>
      <c r="C13" s="100">
        <v>12.16</v>
      </c>
      <c r="D13" s="100">
        <v>12.16</v>
      </c>
      <c r="E13" s="101">
        <v>0</v>
      </c>
    </row>
    <row r="14" spans="1:5" ht="30.75" customHeight="1" thickBot="1">
      <c r="A14" s="30"/>
      <c r="B14" s="102" t="s">
        <v>92</v>
      </c>
      <c r="C14" s="103">
        <v>6301.87</v>
      </c>
      <c r="D14" s="103">
        <v>4018.6</v>
      </c>
      <c r="E14" s="104">
        <v>2283.27</v>
      </c>
    </row>
  </sheetData>
  <sheetProtection formatCells="0" formatColumns="0" formatRows="0"/>
  <mergeCells count="4">
    <mergeCell ref="A2:E2"/>
    <mergeCell ref="A4:A5"/>
    <mergeCell ref="B4:B5"/>
    <mergeCell ref="C4:E4"/>
  </mergeCells>
  <printOptions horizontalCentered="1"/>
  <pageMargins left="0.4724409448818898" right="0.4724409448818898" top="0.7" bottom="0.5905511811023623" header="0.5118110236220472" footer="0.5118110236220472"/>
  <pageSetup cellComments="atEnd" fitToHeight="10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25">
      <selection activeCell="A1" sqref="A1:B38"/>
    </sheetView>
  </sheetViews>
  <sheetFormatPr defaultColWidth="9.33203125" defaultRowHeight="11.25"/>
  <cols>
    <col min="1" max="1" width="57.5" style="4" customWidth="1"/>
    <col min="2" max="2" width="63.5" style="4" customWidth="1"/>
    <col min="3" max="3" width="12" style="4" customWidth="1"/>
    <col min="4" max="4" width="16.5" style="4" customWidth="1"/>
    <col min="5" max="10" width="12" style="4" customWidth="1"/>
    <col min="11" max="16384" width="9.33203125" style="4" customWidth="1"/>
  </cols>
  <sheetData>
    <row r="1" s="25" customFormat="1" ht="20.25" customHeight="1">
      <c r="A1" s="23" t="s">
        <v>114</v>
      </c>
    </row>
    <row r="2" spans="1:2" s="27" customFormat="1" ht="24" customHeight="1">
      <c r="A2" s="26" t="s">
        <v>115</v>
      </c>
      <c r="B2" s="26"/>
    </row>
    <row r="3" s="28" customFormat="1" ht="15.75" customHeight="1" thickBot="1">
      <c r="B3" s="182" t="s">
        <v>83</v>
      </c>
    </row>
    <row r="4" spans="1:2" s="28" customFormat="1" ht="24.75" customHeight="1">
      <c r="A4" s="79" t="s">
        <v>116</v>
      </c>
      <c r="B4" s="80" t="s">
        <v>106</v>
      </c>
    </row>
    <row r="5" spans="1:2" ht="20.25" customHeight="1">
      <c r="A5" s="81" t="s">
        <v>149</v>
      </c>
      <c r="B5" s="82">
        <v>1804.75</v>
      </c>
    </row>
    <row r="6" spans="1:2" ht="20.25" customHeight="1">
      <c r="A6" s="81" t="s">
        <v>55</v>
      </c>
      <c r="B6" s="82">
        <v>382.9</v>
      </c>
    </row>
    <row r="7" spans="1:2" ht="20.25" customHeight="1">
      <c r="A7" s="81" t="s">
        <v>56</v>
      </c>
      <c r="B7" s="82">
        <v>337.43</v>
      </c>
    </row>
    <row r="8" spans="1:2" ht="20.25" customHeight="1">
      <c r="A8" s="81" t="s">
        <v>57</v>
      </c>
      <c r="B8" s="82">
        <v>104.75</v>
      </c>
    </row>
    <row r="9" spans="1:2" ht="20.25" customHeight="1">
      <c r="A9" s="81" t="s">
        <v>58</v>
      </c>
      <c r="B9" s="82">
        <v>378.87</v>
      </c>
    </row>
    <row r="10" spans="1:2" ht="20.25" customHeight="1">
      <c r="A10" s="81" t="s">
        <v>59</v>
      </c>
      <c r="B10" s="82">
        <v>221.23</v>
      </c>
    </row>
    <row r="11" spans="1:2" ht="20.25" customHeight="1">
      <c r="A11" s="81" t="s">
        <v>89</v>
      </c>
      <c r="B11" s="82">
        <v>93.35</v>
      </c>
    </row>
    <row r="12" spans="1:2" ht="20.25" customHeight="1">
      <c r="A12" s="81" t="s">
        <v>60</v>
      </c>
      <c r="B12" s="82">
        <v>286.22</v>
      </c>
    </row>
    <row r="13" spans="1:2" ht="20.25" customHeight="1">
      <c r="A13" s="81" t="s">
        <v>150</v>
      </c>
      <c r="B13" s="82">
        <v>1157.68</v>
      </c>
    </row>
    <row r="14" spans="1:2" ht="20.25" customHeight="1">
      <c r="A14" s="81" t="s">
        <v>61</v>
      </c>
      <c r="B14" s="82">
        <v>15</v>
      </c>
    </row>
    <row r="15" spans="1:2" ht="20.25" customHeight="1">
      <c r="A15" s="81" t="s">
        <v>62</v>
      </c>
      <c r="B15" s="82">
        <v>3</v>
      </c>
    </row>
    <row r="16" spans="1:2" ht="20.25" customHeight="1">
      <c r="A16" s="81" t="s">
        <v>63</v>
      </c>
      <c r="B16" s="82">
        <v>2</v>
      </c>
    </row>
    <row r="17" spans="1:2" ht="20.25" customHeight="1">
      <c r="A17" s="81" t="s">
        <v>64</v>
      </c>
      <c r="B17" s="82">
        <v>18</v>
      </c>
    </row>
    <row r="18" spans="1:2" ht="20.25" customHeight="1">
      <c r="A18" s="81" t="s">
        <v>65</v>
      </c>
      <c r="B18" s="82">
        <v>880</v>
      </c>
    </row>
    <row r="19" spans="1:2" ht="20.25" customHeight="1">
      <c r="A19" s="81" t="s">
        <v>66</v>
      </c>
      <c r="B19" s="82">
        <v>45</v>
      </c>
    </row>
    <row r="20" spans="1:2" ht="20.25" customHeight="1">
      <c r="A20" s="81" t="s">
        <v>67</v>
      </c>
      <c r="B20" s="82">
        <v>15</v>
      </c>
    </row>
    <row r="21" spans="1:2" ht="20.25" customHeight="1">
      <c r="A21" s="81" t="s">
        <v>68</v>
      </c>
      <c r="B21" s="82">
        <v>4</v>
      </c>
    </row>
    <row r="22" spans="1:2" ht="20.25" customHeight="1">
      <c r="A22" s="81" t="s">
        <v>69</v>
      </c>
      <c r="B22" s="82">
        <v>15</v>
      </c>
    </row>
    <row r="23" spans="1:2" ht="20.25" customHeight="1">
      <c r="A23" s="81" t="s">
        <v>70</v>
      </c>
      <c r="B23" s="82">
        <v>13</v>
      </c>
    </row>
    <row r="24" spans="1:2" ht="20.25" customHeight="1">
      <c r="A24" s="81" t="s">
        <v>71</v>
      </c>
      <c r="B24" s="82">
        <v>3</v>
      </c>
    </row>
    <row r="25" spans="1:2" ht="20.25" customHeight="1">
      <c r="A25" s="81" t="s">
        <v>72</v>
      </c>
      <c r="B25" s="82">
        <v>78.56</v>
      </c>
    </row>
    <row r="26" spans="1:2" ht="20.25" customHeight="1">
      <c r="A26" s="81" t="s">
        <v>73</v>
      </c>
      <c r="B26" s="82">
        <v>14.54</v>
      </c>
    </row>
    <row r="27" spans="1:2" ht="20.25" customHeight="1">
      <c r="A27" s="81" t="s">
        <v>74</v>
      </c>
      <c r="B27" s="82">
        <v>1</v>
      </c>
    </row>
    <row r="28" spans="1:2" ht="20.25" customHeight="1">
      <c r="A28" s="81" t="s">
        <v>75</v>
      </c>
      <c r="B28" s="82">
        <v>50.58</v>
      </c>
    </row>
    <row r="29" spans="1:2" ht="20.25" customHeight="1">
      <c r="A29" s="81" t="s">
        <v>151</v>
      </c>
      <c r="B29" s="82">
        <v>1016.17</v>
      </c>
    </row>
    <row r="30" spans="1:2" ht="20.25" customHeight="1">
      <c r="A30" s="81" t="s">
        <v>76</v>
      </c>
      <c r="B30" s="82">
        <v>178.93</v>
      </c>
    </row>
    <row r="31" spans="1:2" ht="20.25" customHeight="1">
      <c r="A31" s="81" t="s">
        <v>77</v>
      </c>
      <c r="B31" s="82">
        <v>85.41</v>
      </c>
    </row>
    <row r="32" spans="1:2" ht="20.25" customHeight="1">
      <c r="A32" s="81" t="s">
        <v>78</v>
      </c>
      <c r="B32" s="82">
        <v>42</v>
      </c>
    </row>
    <row r="33" spans="1:2" ht="20.25" customHeight="1">
      <c r="A33" s="81" t="s">
        <v>79</v>
      </c>
      <c r="B33" s="82">
        <v>185.05</v>
      </c>
    </row>
    <row r="34" spans="1:2" ht="20.25" customHeight="1">
      <c r="A34" s="81" t="s">
        <v>80</v>
      </c>
      <c r="B34" s="82">
        <v>185.05</v>
      </c>
    </row>
    <row r="35" spans="1:2" ht="20.25" customHeight="1">
      <c r="A35" s="81" t="s">
        <v>81</v>
      </c>
      <c r="B35" s="82">
        <v>339.73</v>
      </c>
    </row>
    <row r="36" spans="1:2" ht="20.25" customHeight="1">
      <c r="A36" s="81" t="s">
        <v>152</v>
      </c>
      <c r="B36" s="82">
        <v>40</v>
      </c>
    </row>
    <row r="37" spans="1:2" s="34" customFormat="1" ht="20.25" customHeight="1" thickBot="1">
      <c r="A37" s="83" t="s">
        <v>82</v>
      </c>
      <c r="B37" s="84">
        <v>40</v>
      </c>
    </row>
    <row r="38" spans="1:4" s="34" customFormat="1" ht="20.25" customHeight="1" thickBot="1">
      <c r="A38" s="85" t="s">
        <v>117</v>
      </c>
      <c r="B38" s="86">
        <v>4018.6</v>
      </c>
      <c r="D38" s="35"/>
    </row>
    <row r="39" s="34" customFormat="1" ht="27" customHeight="1"/>
    <row r="40" s="34" customFormat="1" ht="27" customHeight="1"/>
    <row r="41" s="34" customFormat="1" ht="27" customHeight="1"/>
    <row r="42" s="34" customFormat="1" ht="27" customHeight="1"/>
    <row r="43" s="34" customFormat="1" ht="27" customHeight="1"/>
    <row r="44" s="34" customFormat="1" ht="27" customHeight="1"/>
    <row r="45" s="34" customFormat="1" ht="27" customHeight="1"/>
    <row r="46" s="34" customFormat="1" ht="27" customHeight="1"/>
    <row r="47" s="34" customFormat="1" ht="27" customHeight="1"/>
    <row r="48" s="34" customFormat="1" ht="27" customHeight="1"/>
  </sheetData>
  <sheetProtection formatCells="0" formatColumns="0" formatRows="0"/>
  <printOptions horizontalCentered="1"/>
  <pageMargins left="0.4724409448818898" right="0.4724409448818898" top="0.5905511811023623" bottom="0.39" header="0.5118110236220472" footer="0.33"/>
  <pageSetup cellComments="atEnd" fitToHeight="1000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zoomScalePageLayoutView="0" workbookViewId="0" topLeftCell="A1">
      <selection activeCell="A1" sqref="A1:B11"/>
    </sheetView>
  </sheetViews>
  <sheetFormatPr defaultColWidth="9.33203125" defaultRowHeight="11.25"/>
  <cols>
    <col min="1" max="1" width="46.66015625" style="5" customWidth="1"/>
    <col min="2" max="2" width="60.16015625" style="5" customWidth="1"/>
    <col min="3" max="3" width="18.33203125" style="5" customWidth="1"/>
    <col min="4" max="4" width="22.83203125" style="5" customWidth="1"/>
    <col min="5" max="5" width="21" style="5" customWidth="1"/>
    <col min="6" max="6" width="19.33203125" style="5" customWidth="1"/>
    <col min="7" max="7" width="28.66015625" style="5" customWidth="1"/>
    <col min="8" max="8" width="13" style="5" customWidth="1"/>
    <col min="9" max="9" width="13.66015625" style="5" customWidth="1"/>
    <col min="10" max="10" width="13.33203125" style="5" customWidth="1"/>
    <col min="11" max="11" width="15.33203125" style="5" customWidth="1"/>
    <col min="12" max="12" width="11" style="5" customWidth="1"/>
    <col min="13" max="14" width="12" style="5" customWidth="1"/>
    <col min="15" max="16384" width="9.33203125" style="5" customWidth="1"/>
  </cols>
  <sheetData>
    <row r="1" spans="1:6" ht="18" customHeight="1">
      <c r="A1" s="36" t="s">
        <v>118</v>
      </c>
      <c r="B1" s="37"/>
      <c r="C1" s="37"/>
      <c r="D1" s="37"/>
      <c r="E1" s="37"/>
      <c r="F1" s="37"/>
    </row>
    <row r="2" spans="1:6" ht="30" customHeight="1">
      <c r="A2" s="225" t="s">
        <v>119</v>
      </c>
      <c r="B2" s="225"/>
      <c r="C2" s="38"/>
      <c r="D2" s="39"/>
      <c r="E2" s="39"/>
      <c r="F2" s="39"/>
    </row>
    <row r="3" spans="1:6" ht="18" customHeight="1" thickBot="1">
      <c r="A3" s="40"/>
      <c r="B3" s="183" t="s">
        <v>83</v>
      </c>
      <c r="C3" s="41"/>
      <c r="D3" s="41"/>
      <c r="E3" s="41"/>
      <c r="F3" s="41"/>
    </row>
    <row r="4" spans="1:6" ht="34.5" customHeight="1" thickBot="1">
      <c r="A4" s="170" t="s">
        <v>127</v>
      </c>
      <c r="B4" s="171" t="s">
        <v>126</v>
      </c>
      <c r="C4" s="37"/>
      <c r="D4" s="37"/>
      <c r="E4" s="37"/>
      <c r="F4" s="37"/>
    </row>
    <row r="5" spans="1:6" ht="34.5" customHeight="1">
      <c r="A5" s="172" t="s">
        <v>120</v>
      </c>
      <c r="B5" s="176">
        <f>SUM(B6:B8)</f>
        <v>19.15</v>
      </c>
      <c r="C5" s="37"/>
      <c r="D5" s="37"/>
      <c r="E5" s="37"/>
      <c r="F5" s="37"/>
    </row>
    <row r="6" spans="1:6" ht="34.5" customHeight="1">
      <c r="A6" s="173" t="s">
        <v>121</v>
      </c>
      <c r="B6" s="177">
        <v>6.15</v>
      </c>
      <c r="C6" s="37"/>
      <c r="D6" s="37"/>
      <c r="E6" s="37"/>
      <c r="F6" s="42"/>
    </row>
    <row r="7" spans="1:6" ht="34.5" customHeight="1">
      <c r="A7" s="173" t="s">
        <v>122</v>
      </c>
      <c r="B7" s="177">
        <v>13</v>
      </c>
      <c r="C7" s="37"/>
      <c r="D7" s="37"/>
      <c r="E7" s="37"/>
      <c r="F7" s="37"/>
    </row>
    <row r="8" spans="1:6" ht="34.5" customHeight="1">
      <c r="A8" s="173" t="s">
        <v>123</v>
      </c>
      <c r="B8" s="177">
        <v>0</v>
      </c>
      <c r="C8" s="37"/>
      <c r="D8" s="37"/>
      <c r="E8" s="37"/>
      <c r="F8" s="37"/>
    </row>
    <row r="9" spans="1:6" ht="34.5" customHeight="1">
      <c r="A9" s="174" t="s">
        <v>124</v>
      </c>
      <c r="B9" s="177">
        <v>12.4</v>
      </c>
      <c r="C9" s="37"/>
      <c r="D9" s="37"/>
      <c r="E9" s="37">
        <v>0</v>
      </c>
      <c r="F9" s="37"/>
    </row>
    <row r="10" spans="1:6" ht="34.5" customHeight="1" thickBot="1">
      <c r="A10" s="175" t="s">
        <v>125</v>
      </c>
      <c r="B10" s="178">
        <v>0</v>
      </c>
      <c r="C10" s="37"/>
      <c r="D10" s="37"/>
      <c r="E10" s="37"/>
      <c r="F10" s="37"/>
    </row>
    <row r="11" spans="1:2" ht="37.5" customHeight="1">
      <c r="A11" s="223" t="s">
        <v>155</v>
      </c>
      <c r="B11" s="224"/>
    </row>
    <row r="12" ht="11.25"/>
    <row r="13" ht="11.25"/>
  </sheetData>
  <sheetProtection formatCells="0" formatColumns="0" formatRows="0"/>
  <mergeCells count="2">
    <mergeCell ref="A11:B11"/>
    <mergeCell ref="A2:B2"/>
  </mergeCells>
  <printOptions horizontalCentered="1"/>
  <pageMargins left="0.4724409448818898" right="0.4724409448818898" top="0.81" bottom="0.5905511811023623" header="0.5118110236220472" footer="0.5118110236220472"/>
  <pageSetup cellComments="atEnd" fitToHeight="1000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PageLayoutView="0" workbookViewId="0" topLeftCell="A1">
      <selection activeCell="G13" sqref="G13"/>
    </sheetView>
  </sheetViews>
  <sheetFormatPr defaultColWidth="9.33203125" defaultRowHeight="11.25"/>
  <cols>
    <col min="1" max="8" width="31" style="0" customWidth="1"/>
  </cols>
  <sheetData>
    <row r="1" spans="1:2" s="44" customFormat="1" ht="18" customHeight="1">
      <c r="A1" s="43" t="s">
        <v>128</v>
      </c>
      <c r="B1" s="43"/>
    </row>
    <row r="2" spans="1:5" s="44" customFormat="1" ht="25.5">
      <c r="A2" s="229" t="s">
        <v>135</v>
      </c>
      <c r="B2" s="229"/>
      <c r="C2" s="229"/>
      <c r="D2" s="229"/>
      <c r="E2" s="229"/>
    </row>
    <row r="3" spans="1:5" s="44" customFormat="1" ht="18" customHeight="1">
      <c r="A3" s="45"/>
      <c r="B3" s="45"/>
      <c r="C3" s="46"/>
      <c r="D3" s="46"/>
      <c r="E3" s="184" t="s">
        <v>83</v>
      </c>
    </row>
    <row r="4" spans="1:5" s="44" customFormat="1" ht="19.5" customHeight="1">
      <c r="A4" s="230" t="s">
        <v>27</v>
      </c>
      <c r="B4" s="231" t="s">
        <v>129</v>
      </c>
      <c r="C4" s="230" t="s">
        <v>130</v>
      </c>
      <c r="D4" s="233"/>
      <c r="E4" s="233"/>
    </row>
    <row r="5" spans="1:5" s="44" customFormat="1" ht="19.5" customHeight="1">
      <c r="A5" s="230"/>
      <c r="B5" s="232"/>
      <c r="C5" s="47" t="s">
        <v>131</v>
      </c>
      <c r="D5" s="48" t="s">
        <v>8</v>
      </c>
      <c r="E5" s="47" t="s">
        <v>16</v>
      </c>
    </row>
    <row r="6" spans="1:5" s="44" customFormat="1" ht="19.5" customHeight="1">
      <c r="A6" s="49">
        <v>201</v>
      </c>
      <c r="B6" s="50" t="s">
        <v>132</v>
      </c>
      <c r="C6" s="50"/>
      <c r="D6" s="51"/>
      <c r="E6" s="51"/>
    </row>
    <row r="7" spans="1:5" s="44" customFormat="1" ht="19.5" customHeight="1">
      <c r="A7" s="50" t="s">
        <v>133</v>
      </c>
      <c r="B7" s="50" t="s">
        <v>133</v>
      </c>
      <c r="C7" s="50"/>
      <c r="D7" s="52"/>
      <c r="E7" s="52"/>
    </row>
    <row r="8" spans="1:5" s="44" customFormat="1" ht="19.5" customHeight="1">
      <c r="A8" s="50" t="s">
        <v>133</v>
      </c>
      <c r="B8" s="50" t="s">
        <v>133</v>
      </c>
      <c r="C8" s="54"/>
      <c r="D8" s="52"/>
      <c r="E8" s="52"/>
    </row>
    <row r="9" spans="1:5" s="44" customFormat="1" ht="19.5" customHeight="1">
      <c r="A9" s="50" t="s">
        <v>133</v>
      </c>
      <c r="B9" s="50" t="s">
        <v>133</v>
      </c>
      <c r="C9" s="50"/>
      <c r="D9" s="52"/>
      <c r="E9" s="52"/>
    </row>
    <row r="10" spans="1:5" s="44" customFormat="1" ht="19.5" customHeight="1">
      <c r="A10" s="50" t="s">
        <v>133</v>
      </c>
      <c r="B10" s="50" t="s">
        <v>133</v>
      </c>
      <c r="C10" s="50"/>
      <c r="D10" s="52"/>
      <c r="E10" s="52"/>
    </row>
    <row r="11" spans="1:5" s="44" customFormat="1" ht="19.5" customHeight="1">
      <c r="A11" s="50" t="s">
        <v>133</v>
      </c>
      <c r="B11" s="50" t="s">
        <v>133</v>
      </c>
      <c r="C11" s="50"/>
      <c r="D11" s="52"/>
      <c r="E11" s="52"/>
    </row>
    <row r="12" spans="1:5" s="44" customFormat="1" ht="19.5" customHeight="1">
      <c r="A12" s="50" t="s">
        <v>133</v>
      </c>
      <c r="B12" s="50" t="s">
        <v>133</v>
      </c>
      <c r="C12" s="50"/>
      <c r="D12" s="52"/>
      <c r="E12" s="52"/>
    </row>
    <row r="13" spans="1:5" s="44" customFormat="1" ht="19.5" customHeight="1">
      <c r="A13" s="50" t="s">
        <v>133</v>
      </c>
      <c r="B13" s="50" t="s">
        <v>133</v>
      </c>
      <c r="C13" s="50"/>
      <c r="D13" s="52"/>
      <c r="E13" s="52"/>
    </row>
    <row r="14" spans="1:5" s="44" customFormat="1" ht="19.5" customHeight="1">
      <c r="A14" s="50" t="s">
        <v>133</v>
      </c>
      <c r="B14" s="50" t="s">
        <v>133</v>
      </c>
      <c r="C14" s="50"/>
      <c r="D14" s="52"/>
      <c r="E14" s="52"/>
    </row>
    <row r="15" spans="1:5" s="44" customFormat="1" ht="19.5" customHeight="1">
      <c r="A15" s="52"/>
      <c r="B15" s="52"/>
      <c r="C15" s="52"/>
      <c r="D15" s="52"/>
      <c r="E15" s="52"/>
    </row>
    <row r="16" spans="1:5" s="44" customFormat="1" ht="19.5" customHeight="1">
      <c r="A16" s="52"/>
      <c r="B16" s="52"/>
      <c r="C16" s="52"/>
      <c r="D16" s="52"/>
      <c r="E16" s="52"/>
    </row>
    <row r="17" spans="1:5" s="44" customFormat="1" ht="19.5" customHeight="1">
      <c r="A17" s="52"/>
      <c r="B17" s="52"/>
      <c r="C17" s="52"/>
      <c r="D17" s="52"/>
      <c r="E17" s="52"/>
    </row>
    <row r="18" spans="1:5" s="44" customFormat="1" ht="19.5" customHeight="1">
      <c r="A18" s="52"/>
      <c r="B18" s="52"/>
      <c r="C18" s="52"/>
      <c r="D18" s="52"/>
      <c r="E18" s="52"/>
    </row>
    <row r="19" spans="1:5" s="44" customFormat="1" ht="19.5" customHeight="1">
      <c r="A19" s="52"/>
      <c r="B19" s="52"/>
      <c r="C19" s="52"/>
      <c r="D19" s="52"/>
      <c r="E19" s="52"/>
    </row>
    <row r="20" spans="1:5" s="44" customFormat="1" ht="19.5" customHeight="1">
      <c r="A20" s="226" t="s">
        <v>11</v>
      </c>
      <c r="B20" s="227"/>
      <c r="C20" s="55"/>
      <c r="D20" s="52"/>
      <c r="E20" s="52"/>
    </row>
    <row r="21" spans="1:5" s="44" customFormat="1" ht="19.5" customHeight="1">
      <c r="A21" s="228" t="s">
        <v>134</v>
      </c>
      <c r="B21" s="228"/>
      <c r="C21" s="228"/>
      <c r="D21" s="228"/>
      <c r="E21" s="228"/>
    </row>
    <row r="22" s="44" customFormat="1" ht="15.75" customHeight="1"/>
    <row r="23" spans="1:2" s="44" customFormat="1" ht="18.75">
      <c r="A23" s="57" t="s">
        <v>136</v>
      </c>
      <c r="B23" s="56"/>
    </row>
  </sheetData>
  <sheetProtection formatCells="0" formatColumns="0" formatRows="0"/>
  <mergeCells count="6">
    <mergeCell ref="A20:B20"/>
    <mergeCell ref="A21:E21"/>
    <mergeCell ref="A2:E2"/>
    <mergeCell ref="A4:A5"/>
    <mergeCell ref="B4:B5"/>
    <mergeCell ref="C4:E4"/>
  </mergeCells>
  <printOptions/>
  <pageMargins left="0.86" right="0.7086614173228347" top="0.7480314960629921" bottom="0.7480314960629921" header="0.31496062992125984" footer="0.3149606299212598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F18" sqref="F18"/>
    </sheetView>
  </sheetViews>
  <sheetFormatPr defaultColWidth="9.33203125" defaultRowHeight="11.25"/>
  <cols>
    <col min="1" max="1" width="23.16015625" style="0" customWidth="1"/>
    <col min="2" max="2" width="23.66015625" style="0" customWidth="1"/>
    <col min="3" max="3" width="22.83203125" style="0" customWidth="1"/>
    <col min="4" max="4" width="24" style="0" customWidth="1"/>
    <col min="5" max="5" width="26.83203125" style="0" customWidth="1"/>
    <col min="6" max="6" width="27" style="0" customWidth="1"/>
    <col min="7" max="7" width="25.83203125" style="0" customWidth="1"/>
    <col min="8" max="8" width="31" style="0" customWidth="1"/>
  </cols>
  <sheetData>
    <row r="1" s="44" customFormat="1" ht="18.75">
      <c r="B1" s="56"/>
    </row>
    <row r="2" spans="1:7" s="58" customFormat="1" ht="14.25">
      <c r="A2" s="43" t="s">
        <v>137</v>
      </c>
      <c r="G2" s="59"/>
    </row>
    <row r="3" spans="1:7" s="58" customFormat="1" ht="25.5">
      <c r="A3" s="234" t="s">
        <v>147</v>
      </c>
      <c r="B3" s="234"/>
      <c r="C3" s="234"/>
      <c r="D3" s="234"/>
      <c r="E3" s="234"/>
      <c r="F3" s="234"/>
      <c r="G3" s="234"/>
    </row>
    <row r="4" s="60" customFormat="1" ht="15" customHeight="1" thickBot="1">
      <c r="G4" s="184" t="s">
        <v>83</v>
      </c>
    </row>
    <row r="5" spans="1:7" s="60" customFormat="1" ht="31.5" customHeight="1" thickBot="1">
      <c r="A5" s="64" t="s">
        <v>138</v>
      </c>
      <c r="B5" s="65" t="s">
        <v>139</v>
      </c>
      <c r="C5" s="65" t="s">
        <v>140</v>
      </c>
      <c r="D5" s="65" t="s">
        <v>141</v>
      </c>
      <c r="E5" s="65" t="s">
        <v>142</v>
      </c>
      <c r="F5" s="65" t="s">
        <v>143</v>
      </c>
      <c r="G5" s="66" t="s">
        <v>144</v>
      </c>
    </row>
    <row r="6" spans="1:7" s="58" customFormat="1" ht="31.5" customHeight="1">
      <c r="A6" s="67"/>
      <c r="B6" s="62"/>
      <c r="C6" s="63"/>
      <c r="D6" s="63"/>
      <c r="E6" s="61" t="s">
        <v>145</v>
      </c>
      <c r="F6" s="62"/>
      <c r="G6" s="68"/>
    </row>
    <row r="7" spans="1:7" s="58" customFormat="1" ht="31.5" customHeight="1">
      <c r="A7" s="69"/>
      <c r="B7" s="54"/>
      <c r="C7" s="52"/>
      <c r="D7" s="52"/>
      <c r="E7" s="53" t="s">
        <v>145</v>
      </c>
      <c r="F7" s="54"/>
      <c r="G7" s="70"/>
    </row>
    <row r="8" spans="1:7" s="58" customFormat="1" ht="31.5" customHeight="1">
      <c r="A8" s="71"/>
      <c r="B8" s="50"/>
      <c r="C8" s="52"/>
      <c r="D8" s="52"/>
      <c r="E8" s="50" t="s">
        <v>145</v>
      </c>
      <c r="F8" s="50"/>
      <c r="G8" s="72"/>
    </row>
    <row r="9" spans="1:7" s="58" customFormat="1" ht="31.5" customHeight="1">
      <c r="A9" s="73"/>
      <c r="B9" s="50"/>
      <c r="C9" s="51"/>
      <c r="D9" s="51"/>
      <c r="E9" s="49" t="s">
        <v>146</v>
      </c>
      <c r="F9" s="50"/>
      <c r="G9" s="72"/>
    </row>
    <row r="10" spans="1:7" s="58" customFormat="1" ht="31.5" customHeight="1">
      <c r="A10" s="73"/>
      <c r="B10" s="50"/>
      <c r="C10" s="52"/>
      <c r="D10" s="52"/>
      <c r="E10" s="49" t="s">
        <v>146</v>
      </c>
      <c r="F10" s="50"/>
      <c r="G10" s="72"/>
    </row>
    <row r="11" spans="1:7" s="58" customFormat="1" ht="31.5" customHeight="1" thickBot="1">
      <c r="A11" s="74"/>
      <c r="B11" s="75"/>
      <c r="C11" s="76"/>
      <c r="D11" s="76"/>
      <c r="E11" s="77" t="s">
        <v>146</v>
      </c>
      <c r="F11" s="75"/>
      <c r="G11" s="78"/>
    </row>
    <row r="14" ht="18.75">
      <c r="A14" s="57" t="s">
        <v>148</v>
      </c>
    </row>
  </sheetData>
  <sheetProtection formatCells="0" formatColumns="0" formatRows="0"/>
  <mergeCells count="1">
    <mergeCell ref="A3:G3"/>
  </mergeCells>
  <printOptions/>
  <pageMargins left="0.86" right="0.7086614173228347" top="0.7480314960629921" bottom="0.7480314960629921" header="0.31496062992125984" footer="0.31496062992125984"/>
  <pageSetup fitToHeight="100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2017-02-20T06:25:21Z</cp:lastPrinted>
  <dcterms:created xsi:type="dcterms:W3CDTF">2013-07-15T08:09:17Z</dcterms:created>
  <dcterms:modified xsi:type="dcterms:W3CDTF">2017-02-20T06:25:49Z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10029520</vt:i4>
  </property>
</Properties>
</file>