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610" windowHeight="11640" activeTab="5"/>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附表11-一级项目支出绩效目标申报表（港池清淤）" sheetId="16" r:id="rId11"/>
    <sheet name="附表11-一级项目支出绩效目标申报表（港口航运业发展专项资金）" sheetId="19" r:id="rId12"/>
    <sheet name="附表11-一级项目支出绩效目标申报表（港口水路）" sheetId="18" r:id="rId13"/>
    <sheet name="附表11-一级项目支出绩效目标申报表(燃油补助）" sheetId="17" r:id="rId14"/>
  </sheets>
  <definedNames>
    <definedName name="o" localSheetId="1">'2-收入总表'!$A$1:$M$8</definedName>
    <definedName name="_xlnm.Print_Area" localSheetId="0">'1-收支总表'!$A$1:$D$19</definedName>
    <definedName name="_xlnm.Print_Area" localSheetId="1">'2-收入总表'!$A$1:$M$21</definedName>
    <definedName name="_xlnm.Print_Area" localSheetId="2">'3-支出总表'!$A$1:$F$28</definedName>
    <definedName name="_xlnm.Print_Area" localSheetId="3">'4-财政拨款收支总表'!$A$1:$D$23</definedName>
    <definedName name="_xlnm.Print_Area" localSheetId="4">'5-一般公共预算支出总表'!$A$1:$E$23</definedName>
    <definedName name="_xlnm.Print_Area" localSheetId="5">'6-一般公共预算基本支出'!$A$1:$C$25</definedName>
    <definedName name="_xlnm.Print_Area" localSheetId="6">'7-“三公”经费'!$A$1:$B$10</definedName>
    <definedName name="_xlnm.Print_Area" localSheetId="7">'8-政府性基金预算支出总表'!$A$1:$E$14</definedName>
    <definedName name="_xlnm.Print_Area" localSheetId="8">'9-转移支付'!$A$1:$H$5</definedName>
    <definedName name="_xlnm.Print_Area" localSheetId="9">'表10-整体绩效目标'!$A$1:$I$18</definedName>
    <definedName name="_xlnm.Print_Area" localSheetId="10">'附表11-一级项目支出绩效目标申报表（港池清淤）'!$A$1:$E$17</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_xlnm.Print_Titles" localSheetId="10">'附表11-一级项目支出绩效目标申报表（港池清淤）'!$1:$6</definedName>
    <definedName name="ws" localSheetId="1">'2-收入总表'!$1:$7</definedName>
  </definedNames>
  <calcPr calcId="125725"/>
</workbook>
</file>

<file path=xl/calcChain.xml><?xml version="1.0" encoding="utf-8"?>
<calcChain xmlns="http://schemas.openxmlformats.org/spreadsheetml/2006/main">
  <c r="B5" i="10"/>
  <c r="E12" i="11"/>
  <c r="E11" s="1"/>
  <c r="D12"/>
  <c r="D11" s="1"/>
  <c r="C12"/>
  <c r="C11" s="1"/>
  <c r="E9"/>
  <c r="E8" s="1"/>
  <c r="D9"/>
  <c r="D8" s="1"/>
  <c r="C9"/>
  <c r="C8" s="1"/>
  <c r="E20" i="8"/>
  <c r="E19" s="1"/>
  <c r="D20"/>
  <c r="D19" s="1"/>
  <c r="C20"/>
  <c r="C19" s="1"/>
  <c r="E15"/>
  <c r="E14" s="1"/>
  <c r="D15"/>
  <c r="D14" s="1"/>
  <c r="C15"/>
  <c r="C14" s="1"/>
  <c r="E9"/>
  <c r="E8" s="1"/>
  <c r="D9"/>
  <c r="D8" s="1"/>
  <c r="C9"/>
  <c r="C8" s="1"/>
  <c r="F26" i="6"/>
  <c r="E26"/>
  <c r="D26"/>
  <c r="C26"/>
  <c r="F22"/>
  <c r="E22"/>
  <c r="D22"/>
  <c r="C22"/>
  <c r="F19"/>
  <c r="E19"/>
  <c r="D19"/>
  <c r="D18" s="1"/>
  <c r="C19"/>
  <c r="C18" s="1"/>
  <c r="F18"/>
  <c r="E18"/>
  <c r="F14"/>
  <c r="F13" s="1"/>
  <c r="E14"/>
  <c r="E13" s="1"/>
  <c r="D14"/>
  <c r="D13" s="1"/>
  <c r="C14"/>
  <c r="C13" s="1"/>
  <c r="F8"/>
  <c r="F7" s="1"/>
  <c r="E8"/>
  <c r="E7" s="1"/>
  <c r="D8"/>
  <c r="D7" s="1"/>
  <c r="C8"/>
  <c r="C7" s="1"/>
  <c r="M8" i="5"/>
  <c r="L8"/>
  <c r="K8"/>
  <c r="J8"/>
  <c r="I8"/>
  <c r="H8"/>
  <c r="G8"/>
  <c r="F8"/>
  <c r="E8"/>
  <c r="D8"/>
  <c r="C8"/>
  <c r="E7" i="11" l="1"/>
  <c r="E6" s="1"/>
  <c r="D7"/>
  <c r="D6" s="1"/>
  <c r="C7"/>
  <c r="C6" s="1"/>
  <c r="E7" i="8"/>
  <c r="E6" s="1"/>
  <c r="D7"/>
  <c r="D6" s="1"/>
  <c r="C7"/>
  <c r="C6" s="1"/>
  <c r="F21" i="6"/>
  <c r="E21"/>
  <c r="D21"/>
  <c r="C21"/>
  <c r="F6"/>
  <c r="F5" s="1"/>
  <c r="E6"/>
  <c r="E5" s="1"/>
  <c r="D6"/>
  <c r="D5" s="1"/>
  <c r="C6"/>
  <c r="C5" s="1"/>
</calcChain>
</file>

<file path=xl/sharedStrings.xml><?xml version="1.0" encoding="utf-8"?>
<sst xmlns="http://schemas.openxmlformats.org/spreadsheetml/2006/main" count="637" uniqueCount="429">
  <si>
    <t>单位：万元</t>
  </si>
  <si>
    <t>收                入</t>
  </si>
  <si>
    <t>支                出</t>
  </si>
  <si>
    <t>项        目</t>
  </si>
  <si>
    <t>一、基本支出</t>
  </si>
  <si>
    <t>三、财政专户管理的事业收入</t>
  </si>
  <si>
    <t>四、事业收入(含批准留用)</t>
  </si>
  <si>
    <t xml:space="preserve">    公用支出</t>
  </si>
  <si>
    <t>五、事业单位经营收入</t>
  </si>
  <si>
    <t>二、项目支出</t>
  </si>
  <si>
    <t>六、上级补助收入</t>
  </si>
  <si>
    <t xml:space="preserve">    部门专项</t>
  </si>
  <si>
    <t>七、附属单位上缴收入</t>
  </si>
  <si>
    <t xml:space="preserve">    发展经费</t>
  </si>
  <si>
    <t>八、历年结余</t>
  </si>
  <si>
    <t xml:space="preserve">    基建项目</t>
  </si>
  <si>
    <t>九、其他收入</t>
  </si>
  <si>
    <t>三、事业单位经营支出</t>
  </si>
  <si>
    <t>十、其他资金</t>
  </si>
  <si>
    <t>收    入    总    计</t>
  </si>
  <si>
    <t>支    出    总    计</t>
  </si>
  <si>
    <t xml:space="preserve">    单位：万元</t>
  </si>
  <si>
    <t>合计</t>
  </si>
  <si>
    <t>资    金    来    源</t>
  </si>
  <si>
    <t>财政专户管理的事业收入</t>
  </si>
  <si>
    <t>事业收入(含批准留用)</t>
  </si>
  <si>
    <t>事业单位经营收入</t>
  </si>
  <si>
    <t>上级补助收入</t>
  </si>
  <si>
    <t>其他收入</t>
  </si>
  <si>
    <t>其他资金</t>
  </si>
  <si>
    <t>科目编码</t>
  </si>
  <si>
    <t>支出功能分类科目</t>
  </si>
  <si>
    <t>基本支出</t>
  </si>
  <si>
    <t>项目支出</t>
  </si>
  <si>
    <t>事业单位经营支出</t>
  </si>
  <si>
    <t>小计</t>
  </si>
  <si>
    <t>项目</t>
  </si>
  <si>
    <t>1、因公出国（境）费用</t>
  </si>
  <si>
    <t>2、公务接待费</t>
  </si>
  <si>
    <t>3、公务用车费</t>
  </si>
  <si>
    <t xml:space="preserve">       其中：（1）公务用车运行维护费</t>
  </si>
  <si>
    <t xml:space="preserve">             （2）公务用车购置费</t>
  </si>
  <si>
    <t>附件7</t>
  </si>
  <si>
    <t>附件8</t>
  </si>
  <si>
    <t>功能科目名称</t>
  </si>
  <si>
    <t>公用支出</t>
  </si>
  <si>
    <t>部门专项</t>
  </si>
  <si>
    <t>单位名称</t>
  </si>
  <si>
    <t>项目名称</t>
  </si>
  <si>
    <t>指标类别</t>
  </si>
  <si>
    <t>目标值</t>
  </si>
  <si>
    <t>支出结构</t>
  </si>
  <si>
    <t>资金总额</t>
  </si>
  <si>
    <t>人员支出</t>
  </si>
  <si>
    <t>基建项目</t>
  </si>
  <si>
    <t>市对区转移支付支出</t>
  </si>
  <si>
    <t>发展经费</t>
  </si>
  <si>
    <t>绩效目标</t>
  </si>
  <si>
    <t>其中：财政资金</t>
  </si>
  <si>
    <t>绩效指标</t>
  </si>
  <si>
    <t>备注</t>
  </si>
  <si>
    <t>实施期限</t>
  </si>
  <si>
    <t>实施单位</t>
  </si>
  <si>
    <t>主管部门</t>
  </si>
  <si>
    <t>总目标</t>
  </si>
  <si>
    <t>投入目标</t>
  </si>
  <si>
    <t>预算资金</t>
  </si>
  <si>
    <t>资金使用范围</t>
  </si>
  <si>
    <t>资金投入计划</t>
  </si>
  <si>
    <t>产出指标1</t>
  </si>
  <si>
    <t>效益指标1</t>
  </si>
  <si>
    <t>316001</t>
  </si>
  <si>
    <t>厦门港口管理局机关</t>
  </si>
  <si>
    <t>316002</t>
  </si>
  <si>
    <t>厦门市港航服务中心</t>
  </si>
  <si>
    <t>316003</t>
  </si>
  <si>
    <t>厦门港引航站</t>
  </si>
  <si>
    <t>316006</t>
  </si>
  <si>
    <t>厦门港航道保障中心</t>
  </si>
  <si>
    <t>316007</t>
  </si>
  <si>
    <t>厦门港石码港航服务中心</t>
  </si>
  <si>
    <t>316008</t>
  </si>
  <si>
    <t>厦门港招银港航服务中心</t>
  </si>
  <si>
    <t>316009</t>
  </si>
  <si>
    <t>厦门港水路运输指挥中心</t>
  </si>
  <si>
    <t>316010</t>
  </si>
  <si>
    <t>厦门港口管理局漳州协调中心</t>
  </si>
  <si>
    <t>316011</t>
  </si>
  <si>
    <t>厦门港航道保障中心漳州分中心</t>
  </si>
  <si>
    <t>316012</t>
  </si>
  <si>
    <t>厦门港东山港航服务中心</t>
  </si>
  <si>
    <t>316013</t>
  </si>
  <si>
    <t>厦门港古雷港航服务中心</t>
  </si>
  <si>
    <t>316015</t>
  </si>
  <si>
    <t>厦门港航综合行政执法支队</t>
  </si>
  <si>
    <t>316700</t>
  </si>
  <si>
    <t>厦门港务控股集团有限公司（港口）</t>
  </si>
  <si>
    <t>316</t>
  </si>
  <si>
    <t>厦门港口局</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</si>
  <si>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</si>
  <si>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</si>
  <si>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</si>
  <si>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</si>
  <si>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</si>
  <si>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</si>
  <si>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</si>
  <si>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</si>
  <si>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</si>
  <si>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</si>
  <si>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</si>
  <si>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</si>
  <si>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</si>
  <si>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</si>
  <si>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</si>
  <si>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</si>
  <si>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</si>
  <si>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</si>
  <si>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</si>
  <si>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</si>
  <si>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</si>
  <si>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</si>
  <si>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212</t>
  </si>
  <si>
    <t xml:space="preserve">  城乡社区支出</t>
  </si>
  <si>
    <t xml:space="preserve">    21208</t>
  </si>
  <si>
    <t xml:space="preserve">    国有土地使用权出让收入安排的支出</t>
  </si>
  <si>
    <t xml:space="preserve">      2120803</t>
  </si>
  <si>
    <t xml:space="preserve">      城市建设支出</t>
  </si>
  <si>
    <t xml:space="preserve">  214</t>
  </si>
  <si>
    <t xml:space="preserve">  交通运输支出</t>
  </si>
  <si>
    <t xml:space="preserve">    21401</t>
  </si>
  <si>
    <t xml:space="preserve">    公路水路运输</t>
  </si>
  <si>
    <t xml:space="preserve">      2140101</t>
  </si>
  <si>
    <t xml:space="preserve">      行政运行</t>
  </si>
  <si>
    <t xml:space="preserve">      2140102</t>
  </si>
  <si>
    <t xml:space="preserve">      一般行政管理事务</t>
  </si>
  <si>
    <t xml:space="preserve">      2140199</t>
  </si>
  <si>
    <t xml:space="preserve">      其他公路水路运输支出</t>
  </si>
  <si>
    <t xml:space="preserve">    21463</t>
  </si>
  <si>
    <t xml:space="preserve">    港口建设费安排的支出</t>
  </si>
  <si>
    <t xml:space="preserve">      2146301</t>
  </si>
  <si>
    <t xml:space="preserve">      港口设施</t>
  </si>
  <si>
    <t xml:space="preserve">      2146302</t>
  </si>
  <si>
    <t xml:space="preserve">      航道建设和维护</t>
  </si>
  <si>
    <t>一般公共预算“三公”经费支出情况表</t>
  </si>
  <si>
    <r>
      <t>2020</t>
    </r>
    <r>
      <rPr>
        <sz val="10"/>
        <rFont val="宋体"/>
        <family val="3"/>
        <charset val="134"/>
      </rPr>
      <t>年预算</t>
    </r>
  </si>
  <si>
    <t>附件9</t>
  </si>
  <si>
    <t>市对区转移支付支出预算表</t>
  </si>
  <si>
    <t>单位编码</t>
  </si>
  <si>
    <t>功能科目编码</t>
  </si>
  <si>
    <t>资金性质</t>
  </si>
  <si>
    <t>转移支付类型</t>
  </si>
  <si>
    <t>转移支付项目名称</t>
  </si>
  <si>
    <t>年度工作任务</t>
  </si>
  <si>
    <t>涉及项目</t>
  </si>
  <si>
    <t>涉及财政资金</t>
  </si>
  <si>
    <t>附件1</t>
  </si>
  <si>
    <t>部门收支预算总体情况表</t>
  </si>
  <si>
    <t>一、一般公共预算</t>
  </si>
  <si>
    <t>二、政府性基金预算</t>
  </si>
  <si>
    <t xml:space="preserve">    人员支出</t>
  </si>
  <si>
    <t>四、市对区转移支付支出</t>
  </si>
  <si>
    <t>附件2</t>
  </si>
  <si>
    <t>部门收入预算总体情况表</t>
  </si>
  <si>
    <t>一般公共预算收入</t>
  </si>
  <si>
    <t>政府性基金预算收入</t>
  </si>
  <si>
    <t>附属单位上缴收入</t>
  </si>
  <si>
    <t>历年结余</t>
  </si>
  <si>
    <t>附件3</t>
  </si>
  <si>
    <t>部门支出预算总体情况表</t>
  </si>
  <si>
    <t>附件4</t>
  </si>
  <si>
    <t>财政拨款收支预算总体情况表</t>
  </si>
  <si>
    <t>三、市对区转移支付支出</t>
  </si>
  <si>
    <t>附件5</t>
  </si>
  <si>
    <t>一般公共预算支出情况表</t>
  </si>
  <si>
    <t>2020年预算</t>
  </si>
  <si>
    <t>附件6</t>
  </si>
  <si>
    <t>一般公共预算基本支出情况表（经济分类款级科目）</t>
  </si>
  <si>
    <t>政府性基金预算支出情况表</t>
  </si>
  <si>
    <t>部门（单位）整体支出绩效目标表</t>
  </si>
  <si>
    <r>
      <t>（</t>
    </r>
    <r>
      <rPr>
        <sz val="10"/>
        <rFont val="Times New Roman"/>
        <family val="1"/>
      </rPr>
      <t>2020</t>
    </r>
    <r>
      <rPr>
        <sz val="10"/>
        <rFont val="宋体"/>
        <family val="3"/>
        <charset val="134"/>
      </rPr>
      <t>年度）</t>
    </r>
  </si>
  <si>
    <t>厦门港口管理局</t>
  </si>
  <si>
    <t>预算金额</t>
  </si>
  <si>
    <t>投入计划</t>
  </si>
  <si>
    <t>第一季度支出25%，第二季度支出25%，        第三季度支出25%，第四季度支出25%</t>
  </si>
  <si>
    <t>1.着力港口规划建设，强化高质量发展基础，进一步满足大型船舶通航需求</t>
  </si>
  <si>
    <t>加快推进重点工程建设，完成固定资产投资</t>
  </si>
  <si>
    <t>2.7亿</t>
  </si>
  <si>
    <t>港口水路37759.7万元、厦门港港池清淤疏浚7972万元。</t>
  </si>
  <si>
    <t>航道通航保障率</t>
  </si>
  <si>
    <t>码头、船运企业满意度</t>
  </si>
  <si>
    <t>港池清淤疏浚工程量</t>
  </si>
  <si>
    <t>﹥180万方</t>
  </si>
  <si>
    <t>2.夯实港口发展基础，提振行业发展信心，拓展内陆腹地货源，保持港口货物吞吐量稳步增长</t>
  </si>
  <si>
    <t>完成货物吞吐量</t>
  </si>
  <si>
    <t>2.18亿吨</t>
  </si>
  <si>
    <t>港口航运业发展专项资金25835万元</t>
  </si>
  <si>
    <t>完成集装箱吞吐量</t>
  </si>
  <si>
    <t>1080万标箱</t>
  </si>
  <si>
    <t>完成海铁联运重箱量</t>
  </si>
  <si>
    <t>2.23万标箱</t>
  </si>
  <si>
    <t>货物从厦门港进出口的物流成本</t>
  </si>
  <si>
    <t>有效降低</t>
  </si>
  <si>
    <t>3.维持厦门市对台航运优势、巩固两岸第一条定期客滚航线品牌</t>
  </si>
  <si>
    <t>“中远之星”对台航次完成量</t>
  </si>
  <si>
    <t>96航次</t>
  </si>
  <si>
    <t>港口航运业发展专项资金1926万元</t>
  </si>
  <si>
    <t>“中远之星”对台航次客运量</t>
  </si>
  <si>
    <t>2万人</t>
  </si>
  <si>
    <t>厦门市对台航运优势</t>
  </si>
  <si>
    <t>保持</t>
  </si>
  <si>
    <t>4.促进水路客运行业发展和结构调整，确保岛际和农村水路客运航线能正常运营，保障民众出行需要</t>
  </si>
  <si>
    <t>新增船舶运力</t>
  </si>
  <si>
    <t>20万载重吨</t>
  </si>
  <si>
    <t>港口航运业发展专项资金3909万元；
岛际和农村客运船舶燃油补贴专项资金718万元</t>
  </si>
  <si>
    <t>水路运输周转量</t>
  </si>
  <si>
    <t>2300亿吨公里</t>
  </si>
  <si>
    <t>扩大运力规模</t>
  </si>
  <si>
    <t>34万载重吨</t>
  </si>
  <si>
    <t>岛际和农村水路客运航线正常运行率</t>
  </si>
  <si>
    <t>5.负责厦门港港口、航道、水路运输生产经营行为的日常监督、检查</t>
  </si>
  <si>
    <t>港口岸电建成数量（座）</t>
  </si>
  <si>
    <t>25座</t>
  </si>
  <si>
    <t xml:space="preserve">港口航运业发展专项资金1140万元；
部门专项经费2563万元
</t>
  </si>
  <si>
    <t>港口岸电高压供电量（度）</t>
  </si>
  <si>
    <t>100万度</t>
  </si>
  <si>
    <t>港口岸电供电质量</t>
  </si>
  <si>
    <t>良好</t>
  </si>
  <si>
    <t>6.持续推进降低集装箱进出口环节合规成本工作；进一步研究降低货物港务费和港口设施保安费</t>
  </si>
  <si>
    <t>惠及进出口重箱量</t>
  </si>
  <si>
    <t>﹥144万TEU</t>
  </si>
  <si>
    <t>港口航运业发展专项资金3150万元</t>
  </si>
  <si>
    <t>厦门港营商环境</t>
  </si>
  <si>
    <t>有所提升</t>
  </si>
  <si>
    <t>附件10</t>
    <phoneticPr fontId="3" type="noConversion"/>
  </si>
  <si>
    <t>　港池清淤疏浚费项目绩效目标申报表</t>
  </si>
  <si>
    <t>（2020年）</t>
  </si>
  <si>
    <t>　港池清淤疏浚费</t>
  </si>
  <si>
    <t>跨年</t>
  </si>
  <si>
    <t>帮助企业应对中美贸易摩擦带来的影响，减轻企业经营成本负担，持续保持“双超”，进一步加大降本增效力度。</t>
  </si>
  <si>
    <t>7972万元</t>
  </si>
  <si>
    <t>其中,财政拨款数</t>
  </si>
  <si>
    <t>根据市政府专题会议纪要（〔2019〕1号）精神，2019-2021年对厦门港区（包含海沧、东渡和翔安三个港区）港池给予清淤补贴。本次港池，通航水深维护工程按市财政项目基建流程报审，港池清淤疏浚基建费用中主要包含了项目建设书研究编制、设计、通航评估等前期费用（含招投标）以及后期施工、测量和验收等费用组成。</t>
  </si>
  <si>
    <t>第一季度拨付1600万元，第二季度拨付1800万元，第三季度拨付2100万元，第四季度拨付2472万元。</t>
  </si>
  <si>
    <t>具体指标</t>
  </si>
  <si>
    <t>＞180万方</t>
  </si>
  <si>
    <t>产出指标2</t>
  </si>
  <si>
    <t>港池清淤疏浚工程质量合格率</t>
  </si>
  <si>
    <t>工程质量标准</t>
  </si>
  <si>
    <t>产出指标3</t>
  </si>
  <si>
    <t>惠及企业数</t>
  </si>
  <si>
    <t>19家</t>
  </si>
  <si>
    <t>码头运营规范</t>
  </si>
  <si>
    <t>上年度完成情况</t>
  </si>
  <si>
    <t>满意度调查</t>
  </si>
  <si>
    <t>效益指标2</t>
  </si>
  <si>
    <t>维护港池水深通航保证率</t>
  </si>
  <si>
    <t>达到通航水深标准</t>
  </si>
  <si>
    <t>效益指标3</t>
  </si>
  <si>
    <t>减轻企业港池清淤成本</t>
  </si>
  <si>
    <t>2016-2018年均维护疏浚成本</t>
  </si>
  <si>
    <t>　港口航运业发展专项资金项目绩效目标申报表</t>
  </si>
  <si>
    <t>　港口航运业发展专项资金</t>
  </si>
  <si>
    <t>当年</t>
  </si>
  <si>
    <t>1.确保2019年确保全港集装箱吞吐量完成1080万TEU，力争突破1100万TEU，实现超越高雄港的目标；</t>
  </si>
  <si>
    <t>2.确保降本增效工作有效开展，切实减轻企业负担；</t>
  </si>
  <si>
    <t>3.加快海铁联运物流通道建设，推进海铁联运业务稳步增长；</t>
  </si>
  <si>
    <t>4.维持厦门对台客滚航线“中远之星”正常运营；</t>
  </si>
  <si>
    <t>5.引导和促进厦门市水路运输业务健康有序发展；</t>
  </si>
  <si>
    <t>6.提高岸电设施设备覆盖率，提升港口生态、绿色和智能化建设水平，减排大气污染物排放，有效促进港口生态绿色建设和智慧化设备改造。</t>
  </si>
  <si>
    <t>44217万元</t>
  </si>
  <si>
    <t>35960万元</t>
  </si>
  <si>
    <t>主要用于港口集装箱业务发展、扶持厦门港集装箱海铁联运业务发展、降低厦门港部分港口收费标准的补贴、港口岸电建设和运营补助、厦门市航运业扶持资金、中远之星专项扶持。</t>
  </si>
  <si>
    <t>第一季度约8000万元，第二季度10000万元，第三季度12000元，其余资金第四季度拨付</t>
  </si>
  <si>
    <t xml:space="preserve">具体指标               </t>
  </si>
  <si>
    <t>产出目标1</t>
  </si>
  <si>
    <t>岸电建成数量（套）</t>
  </si>
  <si>
    <t>产出目标2</t>
  </si>
  <si>
    <t>超过144万TEU</t>
  </si>
  <si>
    <t>2018年惠及进出口重箱144万TEU</t>
  </si>
  <si>
    <t>产出目标3</t>
  </si>
  <si>
    <t>年度集装箱吞吐量完成</t>
  </si>
  <si>
    <r>
      <t>1080</t>
    </r>
    <r>
      <rPr>
        <sz val="11"/>
        <rFont val="宋体"/>
        <family val="3"/>
        <charset val="134"/>
      </rPr>
      <t>万TEU</t>
    </r>
  </si>
  <si>
    <t>2018年全港集装箱吞吐量完成1070万TEU</t>
  </si>
  <si>
    <t>产出目标4</t>
  </si>
  <si>
    <t>水运周转量</t>
  </si>
  <si>
    <r>
      <t>2300</t>
    </r>
    <r>
      <rPr>
        <sz val="11"/>
        <rFont val="宋体"/>
        <family val="3"/>
        <charset val="134"/>
      </rPr>
      <t>亿吨公里</t>
    </r>
  </si>
  <si>
    <t>2150亿吨公里</t>
  </si>
  <si>
    <t>产出目标5</t>
  </si>
  <si>
    <r>
      <t>20</t>
    </r>
    <r>
      <rPr>
        <sz val="11"/>
        <rFont val="宋体"/>
        <family val="3"/>
        <charset val="134"/>
      </rPr>
      <t>万载重吨</t>
    </r>
  </si>
  <si>
    <t>30万载重吨</t>
  </si>
  <si>
    <t>产出目标6</t>
  </si>
  <si>
    <t>中远之星航次完成量</t>
  </si>
  <si>
    <t>103（受大陆赴台游政策限制、船舶检修安排、台风停航等影响，2020年目标值设定为80%）</t>
  </si>
  <si>
    <t>产出目标7</t>
  </si>
  <si>
    <t>连船艘次</t>
  </si>
  <si>
    <t>30艘次</t>
  </si>
  <si>
    <t xml:space="preserve">上年度完成情况
</t>
  </si>
  <si>
    <t>效益目标1</t>
  </si>
  <si>
    <t>服务对象满意度</t>
  </si>
  <si>
    <t>满意</t>
  </si>
  <si>
    <t>效益目标2</t>
  </si>
  <si>
    <t>高压供电量（度）</t>
  </si>
  <si>
    <t>1000000度</t>
  </si>
  <si>
    <t>效益目标3</t>
  </si>
  <si>
    <t>海铁联运集装箱量</t>
  </si>
  <si>
    <t>同比增长10%</t>
  </si>
  <si>
    <t>《厦门市运输结构调整工作实施方案》</t>
  </si>
  <si>
    <t>效益目标4</t>
  </si>
  <si>
    <t>与高雄港差距增大</t>
  </si>
  <si>
    <t>超过高雄港集装箱30万TEU以上</t>
  </si>
  <si>
    <t>2018年超过高雄港25万TEU</t>
  </si>
  <si>
    <t>效益目标5</t>
  </si>
  <si>
    <t>中远之星载运集装箱量</t>
  </si>
  <si>
    <t>9000箱</t>
  </si>
  <si>
    <t>港口水路项目绩效目标申报表</t>
  </si>
  <si>
    <t>港口水路</t>
  </si>
  <si>
    <t>厦门港航道保障中心、厦门港引航站、      厦门港航道保障中心漳州分中心、          厦门港务控股集团有限公司</t>
  </si>
  <si>
    <t>着力港口规划建设，强化高质量发展基础，进一步满足大型船舶通航需求。</t>
  </si>
  <si>
    <t>41367.13万元</t>
  </si>
  <si>
    <t>37759.7万元</t>
  </si>
  <si>
    <t>主要用于2019-2021年度厦门港航道维护工程、2016-2018年度厦门港航道维护工程、厦门港主航道扩建三期工程（后续工程）、厦门港古雷航道三期工程、厦门港东渡港区0#-4#泊位改建工程、厦门港刘五店航道一期工程、厦门港主航道周边通航水域沉船残骸清障工程、厦门港海沧港区公务码头等航道建设维护及港口公共基础设施建设项目支出。</t>
  </si>
  <si>
    <t>第一季度拨付10000万元，第二季度拨付11000万元，第三季度拨付11000万元，第四季度拨付9367万元。</t>
  </si>
  <si>
    <t xml:space="preserve">具体指标                    </t>
  </si>
  <si>
    <t>重点项目完成年度投资计划</t>
  </si>
  <si>
    <t>工程质量合格率</t>
  </si>
  <si>
    <t>航道工程疏浚综合单价</t>
  </si>
  <si>
    <t>每立方不超过30元</t>
  </si>
  <si>
    <t xml:space="preserve">具体指标                   </t>
  </si>
  <si>
    <t>满足现有船舶通航要求</t>
  </si>
  <si>
    <t>航道回淤速度相对稳定</t>
  </si>
  <si>
    <t>回淤速度在维护能力范围内</t>
  </si>
  <si>
    <t>燃油补助项目绩效目标申报表</t>
  </si>
  <si>
    <t>燃油补助</t>
  </si>
  <si>
    <t>扶持本市岛内和农村水路客运能正常运营，保障岛内和农村民众出行需要。</t>
  </si>
  <si>
    <t>718万元</t>
  </si>
  <si>
    <t>根据《财政部 交通运输部 农业部 国家林业局关于调整农村客运、出租车、远洋渔业、林业等行业油价补贴政策的通知》（财建﹝2016﹞133号），资金主要用于厦门市油价补贴、水路客运行业发展和结构调整。</t>
  </si>
  <si>
    <t>上半年412万元，下半年306万元</t>
  </si>
  <si>
    <t>惠及船舶数</t>
  </si>
  <si>
    <t>18艘客船</t>
  </si>
  <si>
    <t>5家</t>
  </si>
  <si>
    <t>《财政部 交通运输部 农业部 国家林业局关于调整农村客运、出租车、远洋渔业、林业等行业油价补贴政策的通知》</t>
  </si>
  <si>
    <t>客运船舶更新数</t>
  </si>
  <si>
    <t>1艘</t>
  </si>
  <si>
    <t>0艘</t>
  </si>
  <si>
    <t>居民出行满意度</t>
  </si>
  <si>
    <t>岛际和农村水路客运航线正常营运率</t>
  </si>
  <si>
    <t>附件11-1</t>
    <phoneticPr fontId="3" type="noConversion"/>
  </si>
  <si>
    <t>附件11-2</t>
    <phoneticPr fontId="61" type="noConversion"/>
  </si>
  <si>
    <t>附件11-3</t>
    <phoneticPr fontId="61" type="noConversion"/>
  </si>
  <si>
    <t>附件11-4</t>
    <phoneticPr fontId="61" type="noConversion"/>
  </si>
  <si>
    <t>部门预算支出经济分类科目</t>
  </si>
  <si>
    <t>2020年基本支出</t>
  </si>
  <si>
    <t>科目名称</t>
  </si>
  <si>
    <t xml:space="preserve">  301</t>
  </si>
  <si>
    <t xml:space="preserve">  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</si>
  <si>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</si>
  <si>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</si>
  <si>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</si>
  <si>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</si>
  <si>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</si>
  <si>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</si>
  <si>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</si>
  <si>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</si>
  <si>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</si>
  <si>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</si>
  <si>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</si>
  <si>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</si>
  <si>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</si>
  <si>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</si>
  <si>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</si>
  <si>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</si>
  <si>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</si>
  <si>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</si>
  <si>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</si>
  <si>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</si>
  <si>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</si>
  <si>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</si>
  <si>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</si>
  <si>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</si>
  <si>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</si>
  <si>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</si>
  <si>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</si>
  <si>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</si>
  <si>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</si>
  <si>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</si>
  <si>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</si>
  <si>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</si>
  <si>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</si>
  <si>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</si>
  <si>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</si>
  <si>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</si>
  <si>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</si>
  <si>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</si>
  <si>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</si>
  <si>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</si>
  <si>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</si>
  <si>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</si>
  <si>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</si>
  <si>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</si>
  <si>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</si>
  <si>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</si>
  <si>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</si>
  <si>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</si>
  <si>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</si>
  <si>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</si>
  <si>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</si>
  <si>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</si>
  <si>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</si>
  <si>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</si>
  <si>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</si>
  <si>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</si>
  <si>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</si>
  <si>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</si>
  <si>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</si>
  <si>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</si>
  <si>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</si>
  <si>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</si>
  <si>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</si>
  <si>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</si>
  <si>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30304</t>
  </si>
  <si>
    <t xml:space="preserve">    抚恤金</t>
  </si>
  <si>
    <t xml:space="preserve">    30305</t>
  </si>
  <si>
    <t xml:space="preserve">    生活补助</t>
  </si>
  <si>
    <t xml:space="preserve">    30399</t>
  </si>
  <si>
    <t xml:space="preserve">    其他对个人和家庭的补助</t>
  </si>
  <si>
    <t xml:space="preserve">  310</t>
  </si>
  <si>
    <t xml:space="preserve">  资本性支出</t>
  </si>
  <si>
    <t xml:space="preserve">    31002</t>
  </si>
  <si>
    <t xml:space="preserve">    办公设备购置</t>
  </si>
</sst>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0.00_ "/>
    <numFmt numFmtId="177" formatCode="#,##0;\-#,##0;&quot;-&quot;"/>
    <numFmt numFmtId="178" formatCode="#,##0;\(#,##0\)"/>
    <numFmt numFmtId="179" formatCode="_(* #,##0.00_);_(* \(#,##0.00\);_(* &quot;-&quot;??_);_(@_)"/>
    <numFmt numFmtId="180" formatCode="_-&quot;$&quot;* #,##0_-;\-&quot;$&quot;* #,##0_-;_-&quot;$&quot;* &quot;-&quot;_-;_-@_-"/>
    <numFmt numFmtId="181" formatCode="_(&quot;$&quot;* #,##0.00_);_(&quot;$&quot;* \(#,##0.00\);_(&quot;$&quot;* &quot;-&quot;??_);_(@_)"/>
    <numFmt numFmtId="182" formatCode="\$#,##0.00;\(\$#,##0.00\)"/>
    <numFmt numFmtId="183" formatCode="\$#,##0;\(\$#,##0\)"/>
    <numFmt numFmtId="184" formatCode="_-&quot;¥&quot;* #,##0_-;\-&quot;¥&quot;* #,##0_-;_-&quot;¥&quot;* &quot;-&quot;_-;_-@_-"/>
    <numFmt numFmtId="185" formatCode="_-* #,##0_-;\-* #,##0_-;_-* &quot;-&quot;_-;_-@_-"/>
    <numFmt numFmtId="186" formatCode="_-* #,##0.00_-;\-* #,##0.00_-;_-* &quot;-&quot;??_-;_-@_-"/>
    <numFmt numFmtId="187" formatCode="_-* #,##0.0000_-;\-* #,##0.0000_-;_-* &quot;-&quot;??_-;_-@_-"/>
    <numFmt numFmtId="188" formatCode="#,##0.000_ "/>
    <numFmt numFmtId="189" formatCode="0.0"/>
    <numFmt numFmtId="190" formatCode="_-&quot;￥&quot;* #,##0_-;\-&quot;￥&quot;* #,##0_-;_-&quot;￥&quot;* &quot;-&quot;_-;_-@_-"/>
  </numFmts>
  <fonts count="77">
    <font>
      <sz val="12"/>
      <name val="宋体"/>
      <charset val="134"/>
    </font>
    <font>
      <sz val="11"/>
      <color theme="1"/>
      <name val="宋体"/>
      <family val="2"/>
      <charset val="134"/>
      <scheme val="minor"/>
    </font>
    <font>
      <sz val="12"/>
      <name val="宋体"/>
      <charset val="134"/>
    </font>
    <font>
      <sz val="9"/>
      <name val="宋体"/>
      <charset val="134"/>
    </font>
    <font>
      <sz val="10"/>
      <name val="Arial"/>
      <family val="2"/>
    </font>
    <font>
      <sz val="11"/>
      <color indexed="8"/>
      <name val="宋体"/>
      <charset val="134"/>
    </font>
    <font>
      <sz val="11"/>
      <color indexed="9"/>
      <name val="宋体"/>
      <charset val="134"/>
    </font>
    <font>
      <sz val="10"/>
      <color indexed="8"/>
      <name val="Arial"/>
      <family val="2"/>
    </font>
    <font>
      <sz val="10"/>
      <name val="Times New Roman"/>
      <family val="1"/>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21"/>
      <name val="楷体_GB2312"/>
      <family val="3"/>
      <charset val="134"/>
    </font>
    <font>
      <sz val="11"/>
      <name val="宋体"/>
      <family val="3"/>
      <charset val="134"/>
    </font>
    <font>
      <sz val="11"/>
      <color indexed="20"/>
      <name val="宋体"/>
      <family val="3"/>
      <charset val="134"/>
    </font>
    <font>
      <sz val="12"/>
      <color indexed="20"/>
      <name val="宋体"/>
      <family val="3"/>
      <charset val="134"/>
    </font>
    <font>
      <sz val="10"/>
      <name val="宋体"/>
      <family val="3"/>
      <charset val="134"/>
    </font>
    <font>
      <sz val="9"/>
      <color indexed="8"/>
      <name val="宋体"/>
      <family val="3"/>
      <charset val="134"/>
    </font>
    <font>
      <u/>
      <sz val="12"/>
      <color indexed="12"/>
      <name val="宋体"/>
      <family val="3"/>
      <charset val="134"/>
    </font>
    <font>
      <sz val="11"/>
      <color indexed="17"/>
      <name val="宋体"/>
      <family val="3"/>
      <charset val="134"/>
    </font>
    <font>
      <sz val="12"/>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官帕眉"/>
      <family val="3"/>
      <charset val="134"/>
    </font>
    <font>
      <sz val="10"/>
      <name val="MS Sans Serif"/>
      <family val="2"/>
    </font>
    <font>
      <sz val="12"/>
      <name val="Times New Roman"/>
      <family val="1"/>
    </font>
    <font>
      <sz val="12"/>
      <name val="奔覆眉"/>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Courier"/>
      <family val="3"/>
    </font>
    <font>
      <sz val="9"/>
      <color indexed="10"/>
      <name val="宋体"/>
      <family val="3"/>
      <charset val="134"/>
    </font>
    <font>
      <sz val="16"/>
      <name val="黑体"/>
      <family val="3"/>
      <charset val="134"/>
    </font>
    <font>
      <b/>
      <sz val="22"/>
      <name val="方正小标宋简体"/>
      <family val="4"/>
      <charset val="134"/>
    </font>
    <font>
      <sz val="10"/>
      <color indexed="10"/>
      <name val="宋体"/>
      <family val="3"/>
      <charset val="134"/>
    </font>
    <font>
      <sz val="22"/>
      <name val="方正小标宋简体"/>
      <family val="4"/>
      <charset val="134"/>
    </font>
    <font>
      <sz val="10"/>
      <name val="仿宋_GB2312"/>
      <family val="3"/>
      <charset val="134"/>
    </font>
    <font>
      <sz val="16"/>
      <color indexed="8"/>
      <name val="黑体"/>
      <family val="3"/>
      <charset val="134"/>
    </font>
    <font>
      <b/>
      <sz val="22"/>
      <color indexed="8"/>
      <name val="方正小标宋简体"/>
      <family val="4"/>
      <charset val="134"/>
    </font>
    <font>
      <sz val="22"/>
      <color indexed="8"/>
      <name val="方正小标宋简体"/>
      <family val="4"/>
      <charset val="134"/>
    </font>
    <font>
      <sz val="10"/>
      <color indexed="8"/>
      <name val="仿宋_GB2312"/>
      <family val="3"/>
      <charset val="134"/>
    </font>
    <font>
      <sz val="10"/>
      <color indexed="8"/>
      <name val="宋体"/>
      <family val="3"/>
      <charset val="134"/>
    </font>
    <font>
      <b/>
      <sz val="16"/>
      <name val="宋体"/>
      <family val="3"/>
      <charset val="134"/>
    </font>
    <font>
      <b/>
      <sz val="12"/>
      <name val="宋体"/>
      <family val="3"/>
      <charset val="134"/>
    </font>
    <font>
      <sz val="10"/>
      <color indexed="64"/>
      <name val="Arial"/>
      <family val="2"/>
    </font>
    <font>
      <sz val="11"/>
      <color theme="1"/>
      <name val="宋体"/>
      <family val="3"/>
      <charset val="134"/>
      <scheme val="minor"/>
    </font>
    <font>
      <sz val="11"/>
      <color theme="1"/>
      <name val="宋体"/>
      <family val="3"/>
      <charset val="134"/>
    </font>
    <font>
      <sz val="12"/>
      <name val="宋体"/>
      <family val="3"/>
      <charset val="134"/>
    </font>
    <font>
      <sz val="11"/>
      <color indexed="8"/>
      <name val="宋体"/>
      <family val="3"/>
      <charset val="134"/>
    </font>
    <font>
      <sz val="9"/>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0"/>
      <name val="宋体"/>
      <family val="3"/>
      <charset val="134"/>
    </font>
    <font>
      <sz val="10"/>
      <color theme="1"/>
      <name val="宋体"/>
      <family val="3"/>
      <charset val="134"/>
    </font>
    <font>
      <sz val="10"/>
      <color theme="1"/>
      <name val="宋体"/>
      <family val="3"/>
      <charset val="134"/>
      <scheme val="minor"/>
    </font>
    <font>
      <b/>
      <sz val="10"/>
      <color indexed="8"/>
      <name val="宋体"/>
      <family val="3"/>
      <charset val="134"/>
    </font>
    <font>
      <b/>
      <sz val="10"/>
      <color theme="1"/>
      <name val="宋体"/>
      <family val="3"/>
      <charset val="134"/>
    </font>
    <font>
      <b/>
      <sz val="11"/>
      <name val="宋体"/>
      <family val="3"/>
      <charset val="134"/>
    </font>
    <font>
      <sz val="12"/>
      <name val="宋体"/>
      <family val="3"/>
      <charset val="134"/>
      <scheme val="minor"/>
    </font>
    <font>
      <b/>
      <sz val="11"/>
      <color rgb="FF000000"/>
      <name val="宋体"/>
      <family val="3"/>
      <charset val="134"/>
    </font>
    <font>
      <sz val="11"/>
      <color rgb="FF000000"/>
      <name val="宋体"/>
      <family val="3"/>
      <charset val="134"/>
    </font>
    <font>
      <sz val="12"/>
      <name val="微软雅黑"/>
      <family val="2"/>
      <charset val="13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5"/>
        <bgColor indexed="64"/>
      </patternFill>
    </fill>
    <fill>
      <patternFill patternType="solid">
        <fgColor indexed="42"/>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style="thin">
        <color indexed="0"/>
      </right>
      <top style="thin">
        <color indexed="0"/>
      </top>
      <bottom style="thin">
        <color indexed="64"/>
      </bottom>
      <diagonal/>
    </border>
    <border>
      <left style="thin">
        <color indexed="0"/>
      </left>
      <right style="thin">
        <color indexed="0"/>
      </right>
      <top style="thin">
        <color indexed="0"/>
      </top>
      <bottom style="thin">
        <color indexed="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0"/>
      </top>
      <bottom style="thin">
        <color indexed="0"/>
      </bottom>
      <diagonal/>
    </border>
    <border>
      <left/>
      <right style="thin">
        <color indexed="0"/>
      </right>
      <top style="thin">
        <color indexed="0"/>
      </top>
      <bottom style="thin">
        <color indexed="0"/>
      </bottom>
      <diagonal/>
    </border>
    <border>
      <left/>
      <right style="thin">
        <color indexed="64"/>
      </right>
      <top style="thin">
        <color indexed="0"/>
      </top>
      <bottom style="thin">
        <color indexed="0"/>
      </bottom>
      <diagonal/>
    </border>
    <border>
      <left style="thin">
        <color indexed="64"/>
      </left>
      <right/>
      <top style="thin">
        <color indexed="64"/>
      </top>
      <bottom style="thin">
        <color indexed="0"/>
      </bottom>
      <diagonal/>
    </border>
    <border>
      <left/>
      <right style="thin">
        <color indexed="64"/>
      </right>
      <top style="thin">
        <color indexed="64"/>
      </top>
      <bottom style="thin">
        <color indexed="0"/>
      </bottom>
      <diagonal/>
    </border>
    <border>
      <left style="thin">
        <color indexed="64"/>
      </left>
      <right/>
      <top style="thin">
        <color indexed="0"/>
      </top>
      <bottom/>
      <diagonal/>
    </border>
    <border>
      <left/>
      <right style="thin">
        <color indexed="64"/>
      </right>
      <top style="thin">
        <color indexed="0"/>
      </top>
      <bottom/>
      <diagonal/>
    </border>
    <border>
      <left style="thin">
        <color indexed="64"/>
      </left>
      <right/>
      <top style="thin">
        <color indexed="0"/>
      </top>
      <bottom style="thin">
        <color indexed="64"/>
      </bottom>
      <diagonal/>
    </border>
    <border>
      <left/>
      <right style="thin">
        <color indexed="64"/>
      </right>
      <top style="thin">
        <color indexed="0"/>
      </top>
      <bottom style="thin">
        <color indexed="64"/>
      </bottom>
      <diagonal/>
    </border>
    <border>
      <left/>
      <right style="thin">
        <color indexed="64"/>
      </right>
      <top/>
      <bottom style="thin">
        <color indexed="0"/>
      </bottom>
      <diagonal/>
    </border>
    <border>
      <left/>
      <right style="thin">
        <color indexed="0"/>
      </right>
      <top style="thin">
        <color indexed="64"/>
      </top>
      <bottom style="thin">
        <color indexed="0"/>
      </bottom>
      <diagonal/>
    </border>
  </borders>
  <cellStyleXfs count="4041">
    <xf numFmtId="0" fontId="0" fillId="0" borderId="0">
      <alignment vertical="center"/>
    </xf>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77" fontId="7" fillId="0" borderId="0" applyFill="0" applyBorder="0" applyAlignment="0"/>
    <xf numFmtId="41" fontId="4" fillId="0" borderId="0" applyFont="0" applyFill="0" applyBorder="0" applyAlignment="0" applyProtection="0"/>
    <xf numFmtId="178" fontId="8" fillId="0" borderId="0"/>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8" fillId="0" borderId="0"/>
    <xf numFmtId="0" fontId="9" fillId="0" borderId="0" applyProtection="0"/>
    <xf numFmtId="183" fontId="8" fillId="0" borderId="0"/>
    <xf numFmtId="2" fontId="9" fillId="0" borderId="0" applyProtection="0"/>
    <xf numFmtId="0" fontId="10" fillId="0" borderId="1" applyNumberFormat="0" applyAlignment="0" applyProtection="0">
      <alignment horizontal="left" vertical="center"/>
    </xf>
    <xf numFmtId="0" fontId="10" fillId="0" borderId="2">
      <alignment horizontal="left" vertical="center"/>
    </xf>
    <xf numFmtId="0" fontId="11" fillId="0" borderId="0" applyProtection="0"/>
    <xf numFmtId="0" fontId="10" fillId="0" borderId="0" applyProtection="0"/>
    <xf numFmtId="37" fontId="12" fillId="0" borderId="0"/>
    <xf numFmtId="0" fontId="13" fillId="0" borderId="0"/>
    <xf numFmtId="0" fontId="14" fillId="0" borderId="0"/>
    <xf numFmtId="1" fontId="4" fillId="0" borderId="0"/>
    <xf numFmtId="0" fontId="9" fillId="0" borderId="3"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lignment horizontal="centerContinuous"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0" fillId="0" borderId="7">
      <alignment horizontal="distributed" vertical="center" wrapText="1"/>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3"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3" borderId="0" applyNumberFormat="0" applyBorder="0" applyAlignment="0" applyProtection="0">
      <alignment vertical="center"/>
    </xf>
    <xf numFmtId="0" fontId="7"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3"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xf numFmtId="0" fontId="2" fillId="0" borderId="0"/>
    <xf numFmtId="0" fontId="2" fillId="0" borderId="0"/>
    <xf numFmtId="0" fontId="57" fillId="0" borderId="0">
      <alignment vertical="center"/>
    </xf>
    <xf numFmtId="0" fontId="3" fillId="0" borderId="0"/>
    <xf numFmtId="0" fontId="2" fillId="0" borderId="0"/>
    <xf numFmtId="0" fontId="57" fillId="0" borderId="0">
      <alignment vertical="center"/>
    </xf>
    <xf numFmtId="0" fontId="58"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5" fillId="0" borderId="0"/>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3" fillId="0" borderId="0"/>
    <xf numFmtId="0" fontId="5" fillId="0" borderId="0"/>
    <xf numFmtId="0" fontId="57"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3" fillId="0" borderId="0"/>
    <xf numFmtId="0" fontId="2" fillId="0" borderId="0"/>
    <xf numFmtId="0" fontId="2" fillId="0" borderId="0"/>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xf numFmtId="0" fontId="2" fillId="0" borderId="0"/>
    <xf numFmtId="0" fontId="2" fillId="0" borderId="0"/>
    <xf numFmtId="0" fontId="5" fillId="0" borderId="0">
      <alignment vertical="center"/>
    </xf>
    <xf numFmtId="0" fontId="56" fillId="0" borderId="0"/>
    <xf numFmtId="0" fontId="2"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 fillId="0" borderId="0">
      <alignment vertical="center"/>
    </xf>
    <xf numFmtId="0" fontId="2" fillId="0" borderId="0"/>
    <xf numFmtId="0" fontId="2" fillId="0" borderId="0"/>
    <xf numFmtId="0" fontId="2" fillId="0" borderId="0"/>
    <xf numFmtId="0" fontId="3"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alignment vertical="center"/>
    </xf>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3"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xf numFmtId="0" fontId="3" fillId="0" borderId="0"/>
    <xf numFmtId="0" fontId="2" fillId="0" borderId="0"/>
    <xf numFmtId="0" fontId="2" fillId="0" borderId="0"/>
    <xf numFmtId="0" fontId="2" fillId="0" borderId="0"/>
    <xf numFmtId="0" fontId="2" fillId="0" borderId="0"/>
    <xf numFmtId="0" fontId="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xf numFmtId="0" fontId="57" fillId="0" borderId="0">
      <alignment vertical="center"/>
    </xf>
    <xf numFmtId="0" fontId="57"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3" fillId="0" borderId="0"/>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xf numFmtId="0" fontId="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1" fillId="19" borderId="10"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185" fontId="35" fillId="0" borderId="0" applyFont="0" applyFill="0" applyBorder="0" applyAlignment="0" applyProtection="0"/>
    <xf numFmtId="186" fontId="35"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36" fillId="0" borderId="0"/>
    <xf numFmtId="0" fontId="37" fillId="0" borderId="0" applyFont="0" applyFill="0" applyBorder="0" applyAlignment="0" applyProtection="0"/>
    <xf numFmtId="4" fontId="36"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3" fillId="0" borderId="0" applyFont="0" applyFill="0" applyBorder="0" applyAlignment="0" applyProtection="0">
      <alignment vertical="center"/>
    </xf>
    <xf numFmtId="0" fontId="38"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0" fillId="18" borderId="12"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0" fontId="41" fillId="7" borderId="9" applyNumberFormat="0" applyAlignment="0" applyProtection="0">
      <alignment vertical="center"/>
    </xf>
    <xf numFmtId="1" fontId="20" fillId="0" borderId="7">
      <alignment vertical="center"/>
      <protection locked="0"/>
    </xf>
    <xf numFmtId="1" fontId="20" fillId="0" borderId="7">
      <alignment vertical="center"/>
      <protection locked="0"/>
    </xf>
    <xf numFmtId="1" fontId="20" fillId="0" borderId="7">
      <alignment vertical="center"/>
      <protection locked="0"/>
    </xf>
    <xf numFmtId="1" fontId="20" fillId="0" borderId="7">
      <alignment vertical="center"/>
      <protection locked="0"/>
    </xf>
    <xf numFmtId="1" fontId="20" fillId="0" borderId="7">
      <alignment vertical="center"/>
      <protection locked="0"/>
    </xf>
    <xf numFmtId="1" fontId="20" fillId="0" borderId="7">
      <alignment vertical="center"/>
      <protection locked="0"/>
    </xf>
    <xf numFmtId="1" fontId="20" fillId="0" borderId="7">
      <alignment vertical="center"/>
      <protection locked="0"/>
    </xf>
    <xf numFmtId="1" fontId="20" fillId="0" borderId="7">
      <alignment vertical="center"/>
      <protection locked="0"/>
    </xf>
    <xf numFmtId="1" fontId="20" fillId="0" borderId="7">
      <alignment vertical="center"/>
      <protection locked="0"/>
    </xf>
    <xf numFmtId="1" fontId="20" fillId="0" borderId="7">
      <alignment vertical="center"/>
      <protection locked="0"/>
    </xf>
    <xf numFmtId="1" fontId="20" fillId="0" borderId="7">
      <alignment vertical="center"/>
      <protection locked="0"/>
    </xf>
    <xf numFmtId="1" fontId="20" fillId="0" borderId="7">
      <alignment vertical="center"/>
      <protection locked="0"/>
    </xf>
    <xf numFmtId="0" fontId="42" fillId="0" borderId="0"/>
    <xf numFmtId="189" fontId="20" fillId="0" borderId="7">
      <alignment vertical="center"/>
      <protection locked="0"/>
    </xf>
    <xf numFmtId="189" fontId="20" fillId="0" borderId="7">
      <alignment vertical="center"/>
      <protection locked="0"/>
    </xf>
    <xf numFmtId="189" fontId="20" fillId="0" borderId="7">
      <alignment vertical="center"/>
      <protection locked="0"/>
    </xf>
    <xf numFmtId="189" fontId="20" fillId="0" borderId="7">
      <alignment vertical="center"/>
      <protection locked="0"/>
    </xf>
    <xf numFmtId="189" fontId="20" fillId="0" borderId="7">
      <alignment vertical="center"/>
      <protection locked="0"/>
    </xf>
    <xf numFmtId="189" fontId="20" fillId="0" borderId="7">
      <alignment vertical="center"/>
      <protection locked="0"/>
    </xf>
    <xf numFmtId="189" fontId="20" fillId="0" borderId="7">
      <alignment vertical="center"/>
      <protection locked="0"/>
    </xf>
    <xf numFmtId="189" fontId="20" fillId="0" borderId="7">
      <alignment vertical="center"/>
      <protection locked="0"/>
    </xf>
    <xf numFmtId="189" fontId="20" fillId="0" borderId="7">
      <alignment vertical="center"/>
      <protection locked="0"/>
    </xf>
    <xf numFmtId="189" fontId="20" fillId="0" borderId="7">
      <alignment vertical="center"/>
      <protection locked="0"/>
    </xf>
    <xf numFmtId="189" fontId="20" fillId="0" borderId="7">
      <alignment vertical="center"/>
      <protection locked="0"/>
    </xf>
    <xf numFmtId="189" fontId="20" fillId="0" borderId="7">
      <alignment vertical="center"/>
      <protection locked="0"/>
    </xf>
    <xf numFmtId="0" fontId="4"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5" fillId="25" borderId="13" applyNumberFormat="0" applyFont="0" applyAlignment="0" applyProtection="0">
      <alignment vertical="center"/>
    </xf>
    <xf numFmtId="0" fontId="2"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5" fillId="25" borderId="13" applyNumberFormat="0" applyFont="0" applyAlignment="0" applyProtection="0">
      <alignment vertical="center"/>
    </xf>
    <xf numFmtId="0" fontId="5" fillId="25" borderId="13" applyNumberFormat="0" applyFont="0" applyAlignment="0" applyProtection="0">
      <alignment vertical="center"/>
    </xf>
    <xf numFmtId="0" fontId="3" fillId="0" borderId="0"/>
    <xf numFmtId="0" fontId="58" fillId="0" borderId="0">
      <alignment vertical="center"/>
    </xf>
    <xf numFmtId="0" fontId="3" fillId="0" borderId="0"/>
    <xf numFmtId="0" fontId="3" fillId="0" borderId="0"/>
    <xf numFmtId="0" fontId="58" fillId="0" borderId="0">
      <alignment vertical="center"/>
    </xf>
    <xf numFmtId="0" fontId="58" fillId="0" borderId="0">
      <alignment vertical="center"/>
    </xf>
    <xf numFmtId="0" fontId="3" fillId="0" borderId="0"/>
    <xf numFmtId="0" fontId="58" fillId="0" borderId="0">
      <alignment vertical="center"/>
    </xf>
    <xf numFmtId="0" fontId="3" fillId="0" borderId="0"/>
    <xf numFmtId="0" fontId="58" fillId="0" borderId="0">
      <alignment vertical="center"/>
    </xf>
    <xf numFmtId="0" fontId="3" fillId="0" borderId="0"/>
    <xf numFmtId="0" fontId="3" fillId="0" borderId="0"/>
    <xf numFmtId="0" fontId="58" fillId="0" borderId="0">
      <alignment vertical="center"/>
    </xf>
    <xf numFmtId="0" fontId="58" fillId="0" borderId="0">
      <alignment vertical="center"/>
    </xf>
    <xf numFmtId="0" fontId="3" fillId="0" borderId="0"/>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3" fillId="0" borderId="0"/>
    <xf numFmtId="0" fontId="3" fillId="0" borderId="0"/>
    <xf numFmtId="0" fontId="3" fillId="0" borderId="0"/>
    <xf numFmtId="0" fontId="58" fillId="0" borderId="0">
      <alignment vertical="center"/>
    </xf>
    <xf numFmtId="0" fontId="58" fillId="0" borderId="0">
      <alignment vertical="center"/>
    </xf>
    <xf numFmtId="0" fontId="3" fillId="0" borderId="0"/>
    <xf numFmtId="0" fontId="3" fillId="0" borderId="0"/>
    <xf numFmtId="0" fontId="58" fillId="0" borderId="0">
      <alignment vertical="center"/>
    </xf>
    <xf numFmtId="0" fontId="3" fillId="0" borderId="0"/>
    <xf numFmtId="0" fontId="58" fillId="0" borderId="0">
      <alignment vertical="center"/>
    </xf>
    <xf numFmtId="0" fontId="3" fillId="0" borderId="0"/>
    <xf numFmtId="0" fontId="58" fillId="0" borderId="0">
      <alignment vertical="center"/>
    </xf>
    <xf numFmtId="0" fontId="3" fillId="0" borderId="0"/>
    <xf numFmtId="0" fontId="58" fillId="0" borderId="0">
      <alignment vertical="center"/>
    </xf>
    <xf numFmtId="0" fontId="3" fillId="0" borderId="0"/>
    <xf numFmtId="0" fontId="58" fillId="0" borderId="0">
      <alignment vertical="center"/>
    </xf>
    <xf numFmtId="0" fontId="59" fillId="0" borderId="0"/>
    <xf numFmtId="0" fontId="59" fillId="0" borderId="0"/>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9" fontId="59" fillId="0" borderId="0" applyFont="0" applyFill="0" applyBorder="0" applyAlignment="0" applyProtection="0"/>
    <xf numFmtId="9" fontId="59" fillId="0" borderId="0" applyFont="0" applyFill="0" applyBorder="0" applyAlignment="0" applyProtection="0">
      <alignment vertical="center"/>
    </xf>
    <xf numFmtId="9" fontId="59" fillId="0" borderId="0" applyFont="0" applyFill="0" applyBorder="0" applyAlignment="0" applyProtection="0">
      <alignment vertical="center"/>
    </xf>
    <xf numFmtId="9" fontId="59" fillId="0" borderId="0" applyFont="0" applyFill="0" applyBorder="0" applyAlignment="0" applyProtection="0"/>
    <xf numFmtId="9" fontId="60" fillId="0" borderId="0" applyFont="0" applyFill="0" applyBorder="0" applyAlignment="0" applyProtection="0">
      <alignment vertical="center"/>
    </xf>
    <xf numFmtId="9" fontId="59" fillId="0" borderId="0" applyFont="0" applyFill="0" applyBorder="0" applyAlignment="0" applyProtection="0">
      <alignment vertical="center"/>
    </xf>
    <xf numFmtId="9" fontId="60" fillId="0" borderId="0" applyFont="0" applyFill="0" applyBorder="0" applyAlignment="0" applyProtection="0">
      <alignment vertical="center"/>
    </xf>
    <xf numFmtId="0" fontId="59" fillId="0" borderId="0"/>
    <xf numFmtId="0" fontId="59" fillId="0" borderId="0"/>
    <xf numFmtId="0" fontId="59" fillId="0" borderId="0"/>
    <xf numFmtId="0" fontId="59" fillId="0" borderId="0"/>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5" fillId="0" borderId="5" applyNumberFormat="0" applyFill="0" applyAlignment="0" applyProtection="0">
      <alignment vertical="center"/>
    </xf>
    <xf numFmtId="0" fontId="65" fillId="0" borderId="5" applyNumberFormat="0" applyFill="0" applyAlignment="0" applyProtection="0">
      <alignment vertical="center"/>
    </xf>
    <xf numFmtId="0" fontId="65" fillId="0" borderId="5" applyNumberFormat="0" applyFill="0" applyAlignment="0" applyProtection="0">
      <alignment vertical="center"/>
    </xf>
    <xf numFmtId="0" fontId="65" fillId="0" borderId="5" applyNumberFormat="0" applyFill="0" applyAlignment="0" applyProtection="0">
      <alignment vertical="center"/>
    </xf>
    <xf numFmtId="0" fontId="65" fillId="0" borderId="5" applyNumberFormat="0" applyFill="0" applyAlignment="0" applyProtection="0">
      <alignment vertical="center"/>
    </xf>
    <xf numFmtId="0" fontId="65" fillId="0" borderId="5" applyNumberFormat="0" applyFill="0" applyAlignment="0" applyProtection="0">
      <alignment vertical="center"/>
    </xf>
    <xf numFmtId="0" fontId="65" fillId="0" borderId="5" applyNumberFormat="0" applyFill="0" applyAlignment="0" applyProtection="0">
      <alignment vertical="center"/>
    </xf>
    <xf numFmtId="0" fontId="65" fillId="0" borderId="5" applyNumberFormat="0" applyFill="0" applyAlignment="0" applyProtection="0">
      <alignment vertical="center"/>
    </xf>
    <xf numFmtId="0" fontId="65" fillId="0" borderId="5" applyNumberFormat="0" applyFill="0" applyAlignment="0" applyProtection="0">
      <alignment vertical="center"/>
    </xf>
    <xf numFmtId="0" fontId="66" fillId="0" borderId="6" applyNumberFormat="0" applyFill="0" applyAlignment="0" applyProtection="0">
      <alignment vertical="center"/>
    </xf>
    <xf numFmtId="0" fontId="66" fillId="0" borderId="6" applyNumberFormat="0" applyFill="0" applyAlignment="0" applyProtection="0">
      <alignment vertical="center"/>
    </xf>
    <xf numFmtId="0" fontId="66" fillId="0" borderId="6" applyNumberFormat="0" applyFill="0" applyAlignment="0" applyProtection="0">
      <alignment vertical="center"/>
    </xf>
    <xf numFmtId="0" fontId="66" fillId="0" borderId="6" applyNumberFormat="0" applyFill="0" applyAlignment="0" applyProtection="0">
      <alignment vertical="center"/>
    </xf>
    <xf numFmtId="0" fontId="66" fillId="0" borderId="6" applyNumberFormat="0" applyFill="0" applyAlignment="0" applyProtection="0">
      <alignment vertical="center"/>
    </xf>
    <xf numFmtId="0" fontId="66" fillId="0" borderId="6" applyNumberFormat="0" applyFill="0" applyAlignment="0" applyProtection="0">
      <alignment vertical="center"/>
    </xf>
    <xf numFmtId="0" fontId="66" fillId="0" borderId="6" applyNumberFormat="0" applyFill="0" applyAlignment="0" applyProtection="0">
      <alignment vertical="center"/>
    </xf>
    <xf numFmtId="0" fontId="66" fillId="0" borderId="6" applyNumberFormat="0" applyFill="0" applyAlignment="0" applyProtection="0">
      <alignment vertical="center"/>
    </xf>
    <xf numFmtId="0" fontId="66" fillId="0" borderId="6"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1" fillId="0" borderId="0"/>
    <xf numFmtId="0" fontId="60" fillId="0" borderId="0"/>
    <xf numFmtId="0" fontId="60" fillId="0" borderId="0"/>
    <xf numFmtId="0" fontId="60" fillId="0" borderId="0"/>
    <xf numFmtId="0" fontId="59" fillId="0" borderId="0">
      <alignment vertical="center"/>
    </xf>
    <xf numFmtId="0" fontId="59" fillId="0" borderId="0"/>
    <xf numFmtId="0" fontId="60" fillId="0" borderId="0"/>
    <xf numFmtId="0" fontId="59" fillId="0" borderId="0">
      <alignment vertical="center"/>
    </xf>
    <xf numFmtId="0" fontId="5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1" fillId="0" borderId="0"/>
    <xf numFmtId="0" fontId="56" fillId="0" borderId="0"/>
    <xf numFmtId="0" fontId="59"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lignment vertical="center"/>
    </xf>
    <xf numFmtId="0" fontId="59" fillId="0" borderId="0"/>
    <xf numFmtId="0" fontId="59" fillId="0" borderId="0"/>
    <xf numFmtId="0" fontId="59" fillId="0" borderId="0">
      <alignment vertical="center"/>
    </xf>
    <xf numFmtId="0" fontId="59" fillId="0" borderId="0">
      <alignment vertical="center"/>
    </xf>
    <xf numFmtId="0" fontId="59" fillId="0" borderId="0"/>
    <xf numFmtId="0" fontId="61" fillId="0" borderId="0"/>
    <xf numFmtId="0" fontId="61" fillId="0" borderId="0"/>
    <xf numFmtId="0" fontId="60" fillId="0" borderId="0"/>
    <xf numFmtId="0" fontId="60" fillId="0" borderId="0"/>
    <xf numFmtId="0" fontId="61" fillId="0" borderId="0"/>
    <xf numFmtId="0" fontId="61" fillId="0" borderId="0"/>
    <xf numFmtId="0" fontId="59" fillId="0" borderId="0"/>
    <xf numFmtId="0" fontId="60" fillId="0" borderId="0"/>
    <xf numFmtId="0" fontId="60" fillId="0" borderId="0"/>
    <xf numFmtId="0" fontId="60" fillId="0" borderId="0"/>
    <xf numFmtId="0" fontId="60" fillId="0" borderId="0"/>
    <xf numFmtId="0" fontId="60" fillId="0" borderId="0"/>
    <xf numFmtId="0" fontId="60" fillId="0" borderId="0"/>
    <xf numFmtId="0" fontId="5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7"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9" fillId="0" borderId="0"/>
    <xf numFmtId="0" fontId="59" fillId="0" borderId="0">
      <alignment vertical="center"/>
    </xf>
    <xf numFmtId="0" fontId="60" fillId="0" borderId="0"/>
    <xf numFmtId="0" fontId="59" fillId="0" borderId="0"/>
    <xf numFmtId="0" fontId="59" fillId="0" borderId="0"/>
    <xf numFmtId="0" fontId="59" fillId="0" borderId="0"/>
    <xf numFmtId="0" fontId="59"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59" fillId="0" borderId="0"/>
    <xf numFmtId="0" fontId="61" fillId="0" borderId="0"/>
    <xf numFmtId="0" fontId="58" fillId="0" borderId="0">
      <alignment vertical="center"/>
    </xf>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alignment vertical="center"/>
    </xf>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61" fillId="0" borderId="0"/>
    <xf numFmtId="0" fontId="61" fillId="0" borderId="0"/>
    <xf numFmtId="0" fontId="61" fillId="0" borderId="0"/>
    <xf numFmtId="0" fontId="60" fillId="0" borderId="0">
      <alignment vertical="center"/>
    </xf>
    <xf numFmtId="0" fontId="60" fillId="0" borderId="0">
      <alignment vertical="center"/>
    </xf>
    <xf numFmtId="0" fontId="60" fillId="0" borderId="0">
      <alignment vertical="center"/>
    </xf>
    <xf numFmtId="0" fontId="59" fillId="0" borderId="0"/>
    <xf numFmtId="0" fontId="60" fillId="0" borderId="0">
      <alignment vertical="center"/>
    </xf>
    <xf numFmtId="0" fontId="60" fillId="0" borderId="0">
      <alignment vertical="center"/>
    </xf>
    <xf numFmtId="0" fontId="59" fillId="0" borderId="0"/>
    <xf numFmtId="0" fontId="60" fillId="0" borderId="0">
      <alignment vertical="center"/>
    </xf>
    <xf numFmtId="0" fontId="61" fillId="0" borderId="0"/>
    <xf numFmtId="0" fontId="60" fillId="0" borderId="0"/>
    <xf numFmtId="0" fontId="60" fillId="0" borderId="0"/>
    <xf numFmtId="0" fontId="60" fillId="0" borderId="0"/>
    <xf numFmtId="0" fontId="59" fillId="0" borderId="0">
      <alignment vertical="center"/>
    </xf>
    <xf numFmtId="0" fontId="60" fillId="0" borderId="0"/>
    <xf numFmtId="0" fontId="60" fillId="0" borderId="0"/>
    <xf numFmtId="0" fontId="59" fillId="0" borderId="0">
      <alignment vertical="center"/>
    </xf>
    <xf numFmtId="0" fontId="61" fillId="0" borderId="0"/>
    <xf numFmtId="0" fontId="60" fillId="0" borderId="0"/>
    <xf numFmtId="0" fontId="60" fillId="0" borderId="0"/>
    <xf numFmtId="0" fontId="60" fillId="0" borderId="0"/>
    <xf numFmtId="0" fontId="60" fillId="0" borderId="0"/>
    <xf numFmtId="0" fontId="60" fillId="0" borderId="0"/>
    <xf numFmtId="0" fontId="59" fillId="0" borderId="0"/>
    <xf numFmtId="0" fontId="61" fillId="0" borderId="0"/>
    <xf numFmtId="0" fontId="60" fillId="0" borderId="0"/>
    <xf numFmtId="0" fontId="60" fillId="0" borderId="0"/>
    <xf numFmtId="0" fontId="60" fillId="0" borderId="0"/>
    <xf numFmtId="0" fontId="59" fillId="0" borderId="0"/>
    <xf numFmtId="0" fontId="59" fillId="0" borderId="0">
      <alignment vertical="center"/>
    </xf>
    <xf numFmtId="190" fontId="59" fillId="0" borderId="0" applyFont="0" applyFill="0" applyBorder="0" applyAlignment="0" applyProtection="0">
      <alignment vertical="center"/>
    </xf>
    <xf numFmtId="190" fontId="59" fillId="0" borderId="0" applyFont="0" applyFill="0" applyBorder="0" applyAlignment="0" applyProtection="0">
      <alignment vertical="center"/>
    </xf>
    <xf numFmtId="9" fontId="61" fillId="0" borderId="0" applyFont="0" applyFill="0" applyBorder="0" applyAlignment="0" applyProtection="0">
      <alignment vertical="center"/>
    </xf>
    <xf numFmtId="43" fontId="60" fillId="0" borderId="0" applyFont="0" applyFill="0" applyBorder="0" applyAlignment="0" applyProtection="0">
      <alignment vertical="center"/>
    </xf>
    <xf numFmtId="43" fontId="60" fillId="0" borderId="0" applyFont="0" applyFill="0" applyBorder="0" applyAlignment="0" applyProtection="0">
      <alignment vertical="center"/>
    </xf>
    <xf numFmtId="43" fontId="60" fillId="0" borderId="0" applyFont="0" applyFill="0" applyBorder="0" applyAlignment="0" applyProtection="0">
      <alignment vertical="center"/>
    </xf>
    <xf numFmtId="43" fontId="60" fillId="0" borderId="0" applyFont="0" applyFill="0" applyBorder="0" applyAlignment="0" applyProtection="0">
      <alignment vertical="center"/>
    </xf>
    <xf numFmtId="43" fontId="60" fillId="0" borderId="0" applyFont="0" applyFill="0" applyBorder="0" applyAlignment="0" applyProtection="0">
      <alignment vertical="center"/>
    </xf>
    <xf numFmtId="43" fontId="60" fillId="0" borderId="0" applyFont="0" applyFill="0" applyBorder="0" applyAlignment="0" applyProtection="0">
      <alignment vertical="center"/>
    </xf>
    <xf numFmtId="43" fontId="60" fillId="0" borderId="0" applyFont="0" applyFill="0" applyBorder="0" applyAlignment="0" applyProtection="0">
      <alignment vertical="center"/>
    </xf>
    <xf numFmtId="43" fontId="60" fillId="0" borderId="0" applyFont="0" applyFill="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59" fillId="25" borderId="13" applyNumberFormat="0" applyFont="0" applyAlignment="0" applyProtection="0">
      <alignment vertical="center"/>
    </xf>
    <xf numFmtId="0" fontId="60" fillId="25" borderId="13" applyNumberFormat="0" applyFont="0" applyAlignment="0" applyProtection="0">
      <alignment vertical="center"/>
    </xf>
    <xf numFmtId="0" fontId="60" fillId="25" borderId="13" applyNumberFormat="0" applyFont="0" applyAlignment="0" applyProtection="0">
      <alignment vertical="center"/>
    </xf>
    <xf numFmtId="0" fontId="60" fillId="25" borderId="13" applyNumberFormat="0" applyFont="0" applyAlignment="0" applyProtection="0">
      <alignment vertical="center"/>
    </xf>
    <xf numFmtId="0" fontId="60" fillId="25" borderId="13" applyNumberFormat="0" applyFont="0" applyAlignment="0" applyProtection="0">
      <alignment vertical="center"/>
    </xf>
    <xf numFmtId="0" fontId="60" fillId="25" borderId="13" applyNumberFormat="0" applyFont="0" applyAlignment="0" applyProtection="0">
      <alignment vertical="center"/>
    </xf>
    <xf numFmtId="0" fontId="59" fillId="25" borderId="13" applyNumberFormat="0" applyFont="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2"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59" fillId="0" borderId="0"/>
    <xf numFmtId="0" fontId="59" fillId="0" borderId="0"/>
    <xf numFmtId="0" fontId="59" fillId="0" borderId="0"/>
    <xf numFmtId="0" fontId="61"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9" fillId="0" borderId="0"/>
    <xf numFmtId="0" fontId="59" fillId="0" borderId="0">
      <alignment vertical="center"/>
    </xf>
    <xf numFmtId="0" fontId="59" fillId="0" borderId="0"/>
    <xf numFmtId="0" fontId="59" fillId="0" borderId="0">
      <alignment vertical="center"/>
    </xf>
    <xf numFmtId="0" fontId="59" fillId="0" borderId="0">
      <alignment vertical="center"/>
    </xf>
    <xf numFmtId="0" fontId="5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8" fillId="0" borderId="0">
      <alignment vertical="center"/>
    </xf>
    <xf numFmtId="0" fontId="61" fillId="0" borderId="0"/>
    <xf numFmtId="0" fontId="61" fillId="0" borderId="0"/>
    <xf numFmtId="0" fontId="61" fillId="0" borderId="0"/>
    <xf numFmtId="0" fontId="61" fillId="0" borderId="0"/>
    <xf numFmtId="0" fontId="61" fillId="0" borderId="0"/>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23"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59" fillId="0" borderId="0"/>
    <xf numFmtId="0" fontId="57" fillId="0" borderId="0">
      <alignment vertical="center"/>
    </xf>
    <xf numFmtId="0" fontId="61" fillId="0" borderId="0"/>
    <xf numFmtId="0" fontId="58" fillId="0" borderId="0">
      <alignment vertical="center"/>
    </xf>
    <xf numFmtId="0" fontId="59" fillId="0" borderId="0"/>
    <xf numFmtId="0" fontId="61" fillId="0" borderId="0"/>
    <xf numFmtId="43" fontId="61" fillId="0" borderId="0" applyFont="0" applyFill="0" applyBorder="0" applyAlignment="0" applyProtection="0">
      <alignment vertical="center"/>
    </xf>
    <xf numFmtId="0" fontId="57" fillId="0" borderId="0">
      <alignment vertical="center"/>
    </xf>
    <xf numFmtId="0" fontId="58" fillId="0" borderId="0">
      <alignment vertical="center"/>
    </xf>
    <xf numFmtId="0" fontId="61" fillId="0" borderId="0"/>
    <xf numFmtId="0" fontId="59" fillId="0" borderId="0"/>
    <xf numFmtId="0" fontId="59" fillId="0" borderId="0"/>
    <xf numFmtId="0" fontId="1" fillId="0" borderId="0">
      <alignment vertical="center"/>
    </xf>
    <xf numFmtId="0" fontId="1" fillId="0" borderId="0">
      <alignment vertical="center"/>
    </xf>
    <xf numFmtId="0" fontId="1" fillId="0" borderId="0">
      <alignment vertical="center"/>
    </xf>
    <xf numFmtId="0" fontId="61" fillId="0" borderId="0"/>
  </cellStyleXfs>
  <cellXfs count="365">
    <xf numFmtId="0" fontId="0" fillId="0" borderId="0" xfId="0">
      <alignment vertical="center"/>
    </xf>
    <xf numFmtId="0" fontId="3" fillId="0" borderId="0" xfId="1544" applyFont="1"/>
    <xf numFmtId="0" fontId="23" fillId="0" borderId="0" xfId="2110" applyFont="1" applyFill="1" applyAlignment="1">
      <alignment vertical="center" wrapText="1"/>
    </xf>
    <xf numFmtId="0" fontId="23" fillId="0" borderId="0" xfId="2110" applyFont="1" applyFill="1"/>
    <xf numFmtId="0" fontId="23" fillId="0" borderId="0" xfId="2110" applyFont="1"/>
    <xf numFmtId="0" fontId="3" fillId="0" borderId="0" xfId="2110"/>
    <xf numFmtId="0" fontId="23" fillId="0" borderId="0" xfId="2110" applyFont="1" applyFill="1" applyAlignment="1">
      <alignment horizontal="center" vertical="center" wrapText="1"/>
    </xf>
    <xf numFmtId="0" fontId="5" fillId="0" borderId="0" xfId="2292">
      <alignment vertical="center"/>
    </xf>
    <xf numFmtId="0" fontId="5" fillId="0" borderId="0" xfId="2290">
      <alignment vertical="center"/>
    </xf>
    <xf numFmtId="0" fontId="5" fillId="0" borderId="0" xfId="2291">
      <alignment vertical="center"/>
    </xf>
    <xf numFmtId="0" fontId="5" fillId="0" borderId="0" xfId="2288">
      <alignment vertical="center"/>
    </xf>
    <xf numFmtId="0" fontId="3" fillId="0" borderId="0" xfId="2287"/>
    <xf numFmtId="0" fontId="47" fillId="0" borderId="0" xfId="2110" applyFont="1"/>
    <xf numFmtId="0" fontId="48" fillId="0" borderId="0" xfId="1544" applyFont="1"/>
    <xf numFmtId="0" fontId="51" fillId="0" borderId="0" xfId="2292" applyFont="1">
      <alignment vertical="center"/>
    </xf>
    <xf numFmtId="0" fontId="52" fillId="0" borderId="0" xfId="2292" applyFont="1">
      <alignment vertical="center"/>
    </xf>
    <xf numFmtId="0" fontId="47" fillId="0" borderId="0" xfId="1544" applyFont="1"/>
    <xf numFmtId="0" fontId="51" fillId="0" borderId="0" xfId="2290" applyFont="1">
      <alignment vertical="center"/>
    </xf>
    <xf numFmtId="0" fontId="52" fillId="0" borderId="0" xfId="2290" applyFont="1">
      <alignment vertical="center"/>
    </xf>
    <xf numFmtId="0" fontId="51" fillId="0" borderId="0" xfId="2291" applyFont="1">
      <alignment vertical="center"/>
    </xf>
    <xf numFmtId="0" fontId="49" fillId="0" borderId="0" xfId="2291" applyFont="1">
      <alignment vertical="center"/>
    </xf>
    <xf numFmtId="0" fontId="52" fillId="0" borderId="0" xfId="2291" applyFont="1">
      <alignment vertical="center"/>
    </xf>
    <xf numFmtId="0" fontId="51" fillId="0" borderId="0" xfId="2288" applyFont="1">
      <alignment vertical="center"/>
    </xf>
    <xf numFmtId="0" fontId="49" fillId="0" borderId="0" xfId="2288" applyFont="1">
      <alignment vertical="center"/>
    </xf>
    <xf numFmtId="0" fontId="52" fillId="0" borderId="0" xfId="2288" applyFont="1">
      <alignment vertical="center"/>
    </xf>
    <xf numFmtId="0" fontId="47" fillId="0" borderId="0" xfId="2287" applyFont="1"/>
    <xf numFmtId="0" fontId="44" fillId="0" borderId="0" xfId="2287" applyFont="1"/>
    <xf numFmtId="0" fontId="48" fillId="0" borderId="0" xfId="2287" applyFont="1"/>
    <xf numFmtId="0" fontId="49" fillId="0" borderId="0" xfId="2031" applyFont="1">
      <alignment vertical="center"/>
    </xf>
    <xf numFmtId="0" fontId="51" fillId="0" borderId="0" xfId="2031" applyFont="1">
      <alignment vertical="center"/>
    </xf>
    <xf numFmtId="0" fontId="52" fillId="0" borderId="0" xfId="2031" applyFont="1">
      <alignment vertical="center"/>
    </xf>
    <xf numFmtId="0" fontId="5" fillId="0" borderId="0" xfId="2031">
      <alignment vertical="center"/>
    </xf>
    <xf numFmtId="0" fontId="5" fillId="0" borderId="0" xfId="2289">
      <alignment vertical="center"/>
    </xf>
    <xf numFmtId="0" fontId="3" fillId="0" borderId="0" xfId="2110" applyFill="1"/>
    <xf numFmtId="49" fontId="53" fillId="0" borderId="15" xfId="2292" applyNumberFormat="1" applyFont="1" applyFill="1" applyBorder="1">
      <alignment vertical="center"/>
    </xf>
    <xf numFmtId="0" fontId="53" fillId="0" borderId="15" xfId="2292" applyNumberFormat="1" applyFont="1" applyFill="1" applyBorder="1">
      <alignment vertical="center"/>
    </xf>
    <xf numFmtId="176" fontId="53" fillId="0" borderId="15" xfId="2292" applyNumberFormat="1" applyFont="1" applyFill="1" applyBorder="1">
      <alignment vertical="center"/>
    </xf>
    <xf numFmtId="176" fontId="53" fillId="0" borderId="7" xfId="2292" applyNumberFormat="1" applyFont="1" applyFill="1" applyBorder="1">
      <alignment vertical="center"/>
    </xf>
    <xf numFmtId="0" fontId="52" fillId="0" borderId="0" xfId="2292" applyFont="1" applyFill="1">
      <alignment vertical="center"/>
    </xf>
    <xf numFmtId="49" fontId="53" fillId="0" borderId="15" xfId="2290" applyNumberFormat="1" applyFont="1" applyFill="1" applyBorder="1">
      <alignment vertical="center"/>
    </xf>
    <xf numFmtId="0" fontId="53" fillId="0" borderId="15" xfId="2290" applyNumberFormat="1" applyFont="1" applyFill="1" applyBorder="1">
      <alignment vertical="center"/>
    </xf>
    <xf numFmtId="176" fontId="53" fillId="0" borderId="15" xfId="2290" applyNumberFormat="1" applyFont="1" applyFill="1" applyBorder="1">
      <alignment vertical="center"/>
    </xf>
    <xf numFmtId="0" fontId="52" fillId="0" borderId="0" xfId="2290" applyFont="1" applyFill="1">
      <alignment vertical="center"/>
    </xf>
    <xf numFmtId="0" fontId="23" fillId="0" borderId="7" xfId="2287" applyNumberFormat="1" applyFont="1" applyFill="1" applyBorder="1" applyAlignment="1">
      <alignment wrapText="1"/>
    </xf>
    <xf numFmtId="176" fontId="23" fillId="0" borderId="7" xfId="2287" applyNumberFormat="1" applyFont="1" applyFill="1" applyBorder="1"/>
    <xf numFmtId="0" fontId="48" fillId="0" borderId="0" xfId="2287" applyFont="1" applyFill="1"/>
    <xf numFmtId="0" fontId="52" fillId="0" borderId="0" xfId="2288" applyFont="1" applyFill="1">
      <alignment vertical="center"/>
    </xf>
    <xf numFmtId="176" fontId="53" fillId="0" borderId="15" xfId="2288" applyNumberFormat="1" applyFont="1" applyFill="1" applyBorder="1">
      <alignment vertical="center"/>
    </xf>
    <xf numFmtId="0" fontId="53" fillId="0" borderId="15" xfId="2288" applyNumberFormat="1" applyFont="1" applyFill="1" applyBorder="1">
      <alignment vertical="center"/>
    </xf>
    <xf numFmtId="49" fontId="53" fillId="0" borderId="15" xfId="2288" applyNumberFormat="1" applyFont="1" applyFill="1" applyBorder="1">
      <alignment vertical="center"/>
    </xf>
    <xf numFmtId="0" fontId="23" fillId="0" borderId="7" xfId="2287" applyNumberFormat="1" applyFont="1" applyFill="1" applyBorder="1" applyAlignment="1">
      <alignment horizontal="left" vertical="center" wrapText="1"/>
    </xf>
    <xf numFmtId="49" fontId="23" fillId="0" borderId="7" xfId="2287" applyNumberFormat="1" applyFont="1" applyFill="1" applyBorder="1" applyAlignment="1">
      <alignment wrapText="1"/>
    </xf>
    <xf numFmtId="49" fontId="23" fillId="0" borderId="14" xfId="2287" applyNumberFormat="1" applyFont="1" applyFill="1" applyBorder="1" applyAlignment="1">
      <alignment wrapText="1"/>
    </xf>
    <xf numFmtId="176" fontId="23" fillId="0" borderId="7" xfId="2110" applyNumberFormat="1" applyFont="1" applyFill="1" applyBorder="1" applyAlignment="1" applyProtection="1">
      <alignment horizontal="right" vertical="center"/>
    </xf>
    <xf numFmtId="49" fontId="23" fillId="0" borderId="7" xfId="2110" applyNumberFormat="1" applyFont="1" applyFill="1" applyBorder="1" applyAlignment="1" applyProtection="1">
      <alignment horizontal="left" vertical="center"/>
    </xf>
    <xf numFmtId="0" fontId="0" fillId="0" borderId="0" xfId="0" applyFill="1">
      <alignment vertical="center"/>
    </xf>
    <xf numFmtId="0" fontId="0" fillId="0" borderId="0" xfId="0">
      <alignment vertical="center"/>
    </xf>
    <xf numFmtId="0" fontId="3" fillId="0" borderId="0" xfId="1544" applyAlignment="1">
      <alignment horizontal="right" vertical="top"/>
    </xf>
    <xf numFmtId="0" fontId="3" fillId="0" borderId="0" xfId="1544" applyFont="1" applyFill="1"/>
    <xf numFmtId="0" fontId="44" fillId="0" borderId="0" xfId="1544" applyNumberFormat="1" applyFont="1" applyFill="1" applyAlignment="1" applyProtection="1">
      <alignment horizontal="left" vertical="top"/>
    </xf>
    <xf numFmtId="0" fontId="23" fillId="0" borderId="0" xfId="1544" applyFont="1"/>
    <xf numFmtId="0" fontId="46" fillId="0" borderId="0" xfId="1544" applyFont="1"/>
    <xf numFmtId="0" fontId="23" fillId="0" borderId="0" xfId="1544" applyFont="1" applyFill="1"/>
    <xf numFmtId="0" fontId="23" fillId="0" borderId="0" xfId="1544" applyFont="1" applyAlignment="1">
      <alignment horizontal="right"/>
    </xf>
    <xf numFmtId="0" fontId="23" fillId="0" borderId="7" xfId="1544" applyFont="1" applyBorder="1" applyAlignment="1">
      <alignment horizontal="centerContinuous" vertical="center"/>
    </xf>
    <xf numFmtId="0" fontId="23" fillId="0" borderId="7" xfId="1544" applyFont="1" applyBorder="1" applyAlignment="1">
      <alignment horizontal="center" vertical="center"/>
    </xf>
    <xf numFmtId="176" fontId="23" fillId="0" borderId="7" xfId="1544" applyNumberFormat="1" applyFont="1" applyFill="1" applyBorder="1" applyAlignment="1" applyProtection="1">
      <alignment horizontal="right" vertical="center"/>
    </xf>
    <xf numFmtId="0" fontId="23" fillId="0" borderId="7" xfId="1544" applyFont="1" applyBorder="1" applyAlignment="1">
      <alignment horizontal="left" vertical="center"/>
    </xf>
    <xf numFmtId="0" fontId="23" fillId="0" borderId="7" xfId="1544" applyFont="1" applyBorder="1"/>
    <xf numFmtId="176" fontId="23" fillId="0" borderId="7" xfId="1544" applyNumberFormat="1" applyFont="1" applyFill="1" applyBorder="1" applyAlignment="1">
      <alignment horizontal="right" vertical="center"/>
    </xf>
    <xf numFmtId="176" fontId="23" fillId="0" borderId="7" xfId="1544" applyNumberFormat="1" applyFont="1" applyBorder="1" applyAlignment="1">
      <alignment horizontal="right" vertical="center"/>
    </xf>
    <xf numFmtId="0" fontId="23" fillId="0" borderId="7" xfId="1544" applyFont="1" applyFill="1" applyBorder="1" applyAlignment="1">
      <alignment horizontal="left" vertical="center"/>
    </xf>
    <xf numFmtId="0" fontId="23" fillId="0" borderId="7" xfId="1544" applyFont="1" applyFill="1" applyBorder="1" applyAlignment="1">
      <alignment horizontal="center" vertical="center"/>
    </xf>
    <xf numFmtId="0" fontId="23" fillId="0" borderId="7" xfId="2000" applyFont="1" applyFill="1" applyBorder="1" applyAlignment="1">
      <alignment horizontal="left" vertical="center"/>
    </xf>
    <xf numFmtId="0" fontId="0" fillId="0" borderId="0" xfId="0">
      <alignment vertical="center"/>
    </xf>
    <xf numFmtId="0" fontId="23" fillId="0" borderId="0" xfId="2110" applyFont="1" applyFill="1" applyAlignment="1">
      <alignment vertical="center" wrapText="1"/>
    </xf>
    <xf numFmtId="0" fontId="23" fillId="0" borderId="0" xfId="2110" applyFont="1" applyFill="1" applyAlignment="1">
      <alignment horizontal="right" vertical="center"/>
    </xf>
    <xf numFmtId="0" fontId="23" fillId="0" borderId="0" xfId="2110" applyFont="1" applyFill="1"/>
    <xf numFmtId="0" fontId="23" fillId="0" borderId="0" xfId="2110" applyFont="1" applyFill="1" applyAlignment="1">
      <alignment horizontal="center" vertical="center" wrapText="1"/>
    </xf>
    <xf numFmtId="176" fontId="44" fillId="0" borderId="0" xfId="2110" applyNumberFormat="1" applyFont="1" applyFill="1" applyAlignment="1">
      <alignment horizontal="left" vertical="top"/>
    </xf>
    <xf numFmtId="0" fontId="45" fillId="0" borderId="0" xfId="2110" applyNumberFormat="1" applyFont="1" applyFill="1" applyAlignment="1" applyProtection="1">
      <alignment horizontal="centerContinuous" vertical="center"/>
    </xf>
    <xf numFmtId="0" fontId="47" fillId="0" borderId="0" xfId="2110" applyFont="1" applyFill="1" applyAlignment="1">
      <alignment vertical="center" wrapText="1"/>
    </xf>
    <xf numFmtId="0" fontId="47" fillId="0" borderId="0" xfId="2110" applyNumberFormat="1" applyFont="1" applyFill="1" applyAlignment="1" applyProtection="1">
      <alignment horizontal="centerContinuous" vertical="center"/>
    </xf>
    <xf numFmtId="0" fontId="23" fillId="0" borderId="0" xfId="2110" applyFont="1" applyFill="1" applyAlignment="1">
      <alignment horizontal="right"/>
    </xf>
    <xf numFmtId="0" fontId="23" fillId="0" borderId="20" xfId="2110" applyNumberFormat="1" applyFont="1" applyFill="1" applyBorder="1" applyAlignment="1" applyProtection="1">
      <alignment horizontal="centerContinuous" vertical="center"/>
    </xf>
    <xf numFmtId="0" fontId="23" fillId="0" borderId="21" xfId="2110" applyNumberFormat="1" applyFont="1" applyFill="1" applyBorder="1" applyAlignment="1" applyProtection="1">
      <alignment horizontal="centerContinuous" vertical="center"/>
    </xf>
    <xf numFmtId="0" fontId="23" fillId="0" borderId="2" xfId="2110" applyNumberFormat="1" applyFont="1" applyFill="1" applyBorder="1" applyAlignment="1" applyProtection="1">
      <alignment horizontal="centerContinuous" vertical="center"/>
    </xf>
    <xf numFmtId="0" fontId="23" fillId="0" borderId="22" xfId="2110" applyNumberFormat="1" applyFont="1" applyFill="1" applyBorder="1" applyAlignment="1" applyProtection="1">
      <alignment horizontal="centerContinuous" vertical="center"/>
    </xf>
    <xf numFmtId="0" fontId="23" fillId="0" borderId="7" xfId="2110" applyNumberFormat="1" applyFont="1" applyFill="1" applyBorder="1" applyAlignment="1" applyProtection="1">
      <alignment horizontal="centerContinuous" vertical="center"/>
    </xf>
    <xf numFmtId="0" fontId="23" fillId="0" borderId="17" xfId="2110" applyFont="1" applyFill="1" applyBorder="1" applyAlignment="1">
      <alignment horizontal="center" vertical="center" wrapText="1"/>
    </xf>
    <xf numFmtId="0" fontId="23" fillId="0" borderId="18" xfId="2110" applyFont="1" applyFill="1" applyBorder="1" applyAlignment="1">
      <alignment horizontal="center" vertical="center" wrapText="1"/>
    </xf>
    <xf numFmtId="0" fontId="0" fillId="0" borderId="0" xfId="0">
      <alignment vertical="center"/>
    </xf>
    <xf numFmtId="0" fontId="49" fillId="0" borderId="0" xfId="2292" applyFont="1" applyAlignment="1">
      <alignment horizontal="left" vertical="top"/>
    </xf>
    <xf numFmtId="0" fontId="50" fillId="0" borderId="0" xfId="2292" applyFont="1" applyAlignment="1">
      <alignment horizontal="centerContinuous" vertical="center"/>
    </xf>
    <xf numFmtId="0" fontId="51" fillId="0" borderId="0" xfId="2292" applyFont="1" applyAlignment="1">
      <alignment horizontal="centerContinuous" vertical="center"/>
    </xf>
    <xf numFmtId="0" fontId="23" fillId="0" borderId="15" xfId="2286" applyFont="1" applyBorder="1" applyAlignment="1">
      <alignment horizontal="center" vertical="center"/>
    </xf>
    <xf numFmtId="0" fontId="23" fillId="0" borderId="15" xfId="2083" applyFont="1" applyBorder="1" applyAlignment="1">
      <alignment horizontal="center" vertical="center"/>
    </xf>
    <xf numFmtId="0" fontId="23" fillId="0" borderId="15" xfId="2106" applyFont="1" applyBorder="1" applyAlignment="1">
      <alignment horizontal="center" vertical="center"/>
    </xf>
    <xf numFmtId="0" fontId="53" fillId="0" borderId="0" xfId="2292" applyFont="1">
      <alignment vertical="center"/>
    </xf>
    <xf numFmtId="0" fontId="53" fillId="0" borderId="0" xfId="2292" applyFont="1" applyAlignment="1">
      <alignment horizontal="right"/>
    </xf>
    <xf numFmtId="0" fontId="53" fillId="0" borderId="7" xfId="2292" applyFont="1" applyBorder="1" applyAlignment="1">
      <alignment horizontal="center" vertical="center"/>
    </xf>
    <xf numFmtId="0" fontId="23" fillId="0" borderId="16" xfId="1544" applyFont="1" applyFill="1" applyBorder="1" applyAlignment="1">
      <alignment horizontal="center" vertical="center"/>
    </xf>
    <xf numFmtId="0" fontId="23" fillId="0" borderId="16" xfId="1544" applyFont="1" applyFill="1" applyBorder="1" applyAlignment="1">
      <alignment horizontal="left" vertical="center"/>
    </xf>
    <xf numFmtId="0" fontId="0" fillId="0" borderId="0" xfId="0">
      <alignment vertical="center"/>
    </xf>
    <xf numFmtId="0" fontId="3" fillId="0" borderId="0" xfId="1544" applyAlignment="1">
      <alignment horizontal="right" vertical="top"/>
    </xf>
    <xf numFmtId="0" fontId="3" fillId="0" borderId="0" xfId="1544" applyFont="1" applyFill="1"/>
    <xf numFmtId="0" fontId="43" fillId="0" borderId="0" xfId="1544" applyFont="1"/>
    <xf numFmtId="0" fontId="44" fillId="0" borderId="0" xfId="1544" applyNumberFormat="1" applyFont="1" applyFill="1" applyAlignment="1" applyProtection="1">
      <alignment horizontal="left" vertical="top"/>
    </xf>
    <xf numFmtId="0" fontId="23" fillId="0" borderId="0" xfId="1544" applyFont="1"/>
    <xf numFmtId="0" fontId="48" fillId="0" borderId="0" xfId="1544" applyFont="1"/>
    <xf numFmtId="0" fontId="47" fillId="0" borderId="0" xfId="1544" applyFont="1"/>
    <xf numFmtId="0" fontId="48" fillId="0" borderId="0" xfId="1544" applyFont="1" applyFill="1"/>
    <xf numFmtId="0" fontId="23" fillId="0" borderId="0" xfId="1544" applyFont="1" applyAlignment="1">
      <alignment horizontal="right"/>
    </xf>
    <xf numFmtId="0" fontId="23" fillId="0" borderId="7" xfId="1544" applyFont="1" applyBorder="1" applyAlignment="1">
      <alignment horizontal="centerContinuous" vertical="center"/>
    </xf>
    <xf numFmtId="0" fontId="23" fillId="0" borderId="7" xfId="1544" applyFont="1" applyBorder="1" applyAlignment="1">
      <alignment horizontal="center" vertical="center"/>
    </xf>
    <xf numFmtId="176" fontId="23" fillId="0" borderId="2" xfId="2000" applyNumberFormat="1" applyFont="1" applyFill="1" applyBorder="1" applyAlignment="1">
      <alignment horizontal="left" vertical="center"/>
    </xf>
    <xf numFmtId="176" fontId="23" fillId="0" borderId="7" xfId="1544" applyNumberFormat="1" applyFont="1" applyFill="1" applyBorder="1" applyAlignment="1" applyProtection="1">
      <alignment horizontal="right" vertical="center"/>
    </xf>
    <xf numFmtId="176" fontId="23" fillId="0" borderId="18" xfId="1544" applyNumberFormat="1" applyFont="1" applyFill="1" applyBorder="1" applyAlignment="1" applyProtection="1">
      <alignment horizontal="right" vertical="center"/>
    </xf>
    <xf numFmtId="176" fontId="23" fillId="0" borderId="17" xfId="1544" applyNumberFormat="1" applyFont="1" applyFill="1" applyBorder="1" applyAlignment="1" applyProtection="1">
      <alignment horizontal="right" vertical="center"/>
    </xf>
    <xf numFmtId="0" fontId="23" fillId="0" borderId="7" xfId="1544" applyFont="1" applyBorder="1" applyAlignment="1">
      <alignment horizontal="left" vertical="center"/>
    </xf>
    <xf numFmtId="176" fontId="23" fillId="0" borderId="16" xfId="2000" applyNumberFormat="1" applyFont="1" applyFill="1" applyBorder="1" applyAlignment="1">
      <alignment horizontal="left" vertical="center"/>
    </xf>
    <xf numFmtId="176" fontId="23" fillId="0" borderId="2" xfId="1544" applyNumberFormat="1" applyFont="1" applyFill="1" applyBorder="1" applyAlignment="1">
      <alignment horizontal="left" vertical="center"/>
    </xf>
    <xf numFmtId="0" fontId="23" fillId="0" borderId="7" xfId="1544" applyFont="1" applyBorder="1"/>
    <xf numFmtId="176" fontId="23" fillId="0" borderId="19" xfId="1544" applyNumberFormat="1" applyFont="1" applyFill="1" applyBorder="1" applyAlignment="1" applyProtection="1">
      <alignment horizontal="right" vertical="center"/>
    </xf>
    <xf numFmtId="176" fontId="23" fillId="0" borderId="19" xfId="1544" applyNumberFormat="1" applyFont="1" applyBorder="1" applyAlignment="1">
      <alignment horizontal="right" vertical="center"/>
    </xf>
    <xf numFmtId="176" fontId="23" fillId="0" borderId="16" xfId="1544" applyNumberFormat="1" applyFont="1" applyFill="1" applyBorder="1" applyAlignment="1">
      <alignment horizontal="left" vertical="center"/>
    </xf>
    <xf numFmtId="176" fontId="23" fillId="0" borderId="7" xfId="1544" applyNumberFormat="1" applyFont="1" applyFill="1" applyBorder="1" applyAlignment="1">
      <alignment horizontal="right" vertical="center"/>
    </xf>
    <xf numFmtId="176" fontId="23" fillId="0" borderId="7" xfId="1544" applyNumberFormat="1" applyFont="1" applyBorder="1" applyAlignment="1">
      <alignment horizontal="right" vertical="center"/>
    </xf>
    <xf numFmtId="0" fontId="23" fillId="0" borderId="7" xfId="1544" applyFont="1" applyFill="1" applyBorder="1" applyAlignment="1">
      <alignment horizontal="left" vertical="center"/>
    </xf>
    <xf numFmtId="176" fontId="23" fillId="0" borderId="7" xfId="1544" applyNumberFormat="1" applyFont="1" applyBorder="1" applyAlignment="1">
      <alignment vertical="center"/>
    </xf>
    <xf numFmtId="176" fontId="23" fillId="0" borderId="7" xfId="1544" applyNumberFormat="1" applyFont="1" applyBorder="1"/>
    <xf numFmtId="176" fontId="23" fillId="0" borderId="17" xfId="1544" applyNumberFormat="1" applyFont="1" applyBorder="1" applyAlignment="1">
      <alignment horizontal="right" vertical="center"/>
    </xf>
    <xf numFmtId="176" fontId="23" fillId="0" borderId="7" xfId="1544" applyNumberFormat="1" applyFont="1" applyFill="1" applyBorder="1" applyAlignment="1">
      <alignment horizontal="left" vertical="center"/>
    </xf>
    <xf numFmtId="176" fontId="23" fillId="0" borderId="2" xfId="1544" applyNumberFormat="1" applyFont="1" applyFill="1" applyBorder="1" applyAlignment="1">
      <alignment horizontal="center" vertical="center"/>
    </xf>
    <xf numFmtId="0" fontId="23" fillId="0" borderId="17" xfId="1544" applyFont="1" applyFill="1" applyBorder="1" applyAlignment="1">
      <alignment horizontal="center" vertical="center"/>
    </xf>
    <xf numFmtId="0" fontId="0" fillId="0" borderId="0" xfId="0">
      <alignment vertical="center"/>
    </xf>
    <xf numFmtId="0" fontId="50" fillId="0" borderId="0" xfId="2290" applyFont="1" applyAlignment="1">
      <alignment horizontal="centerContinuous" vertical="center"/>
    </xf>
    <xf numFmtId="0" fontId="49" fillId="0" borderId="0" xfId="2290" applyFont="1" applyAlignment="1">
      <alignment horizontal="left" vertical="top"/>
    </xf>
    <xf numFmtId="0" fontId="51" fillId="0" borderId="0" xfId="2290" applyFont="1" applyAlignment="1">
      <alignment horizontal="centerContinuous" vertical="center"/>
    </xf>
    <xf numFmtId="0" fontId="23" fillId="0" borderId="15" xfId="2286" applyFont="1" applyBorder="1" applyAlignment="1">
      <alignment horizontal="center" vertical="center"/>
    </xf>
    <xf numFmtId="0" fontId="23" fillId="0" borderId="15" xfId="2083" applyFont="1" applyBorder="1" applyAlignment="1">
      <alignment horizontal="center" vertical="center"/>
    </xf>
    <xf numFmtId="0" fontId="23" fillId="0" borderId="15" xfId="2106" applyFont="1" applyBorder="1" applyAlignment="1">
      <alignment horizontal="center" vertical="center"/>
    </xf>
    <xf numFmtId="0" fontId="53" fillId="0" borderId="0" xfId="2290" applyFont="1">
      <alignment vertical="center"/>
    </xf>
    <xf numFmtId="0" fontId="53" fillId="0" borderId="0" xfId="2290" applyFont="1" applyAlignment="1">
      <alignment horizontal="right"/>
    </xf>
    <xf numFmtId="0" fontId="53" fillId="0" borderId="15" xfId="2290" applyFont="1" applyBorder="1" applyAlignment="1">
      <alignment horizontal="centerContinuous" vertical="center"/>
    </xf>
    <xf numFmtId="0" fontId="50" fillId="0" borderId="0" xfId="2291" applyFont="1" applyAlignment="1">
      <alignment horizontal="centerContinuous" vertical="center"/>
    </xf>
    <xf numFmtId="0" fontId="49" fillId="0" borderId="0" xfId="2291" applyFont="1">
      <alignment vertical="center"/>
    </xf>
    <xf numFmtId="0" fontId="51" fillId="0" borderId="0" xfId="2291" applyFont="1" applyAlignment="1">
      <alignment horizontal="centerContinuous" vertical="center"/>
    </xf>
    <xf numFmtId="0" fontId="53" fillId="0" borderId="0" xfId="2291" applyFont="1">
      <alignment vertical="center"/>
    </xf>
    <xf numFmtId="0" fontId="53" fillId="0" borderId="0" xfId="2291" applyFont="1" applyAlignment="1">
      <alignment horizontal="right"/>
    </xf>
    <xf numFmtId="0" fontId="23" fillId="0" borderId="7" xfId="2293" applyFont="1" applyBorder="1" applyAlignment="1">
      <alignment horizontal="center" vertical="center"/>
    </xf>
    <xf numFmtId="0" fontId="23" fillId="0" borderId="7" xfId="2293" applyFont="1" applyBorder="1" applyAlignment="1">
      <alignment vertical="center"/>
    </xf>
    <xf numFmtId="0" fontId="23" fillId="0" borderId="7" xfId="2293" applyFont="1" applyBorder="1" applyAlignment="1">
      <alignment horizontal="left" vertical="center" wrapText="1"/>
    </xf>
    <xf numFmtId="4" fontId="53" fillId="0" borderId="7" xfId="2291" applyNumberFormat="1" applyFont="1" applyFill="1" applyBorder="1">
      <alignment vertical="center"/>
    </xf>
    <xf numFmtId="0" fontId="50" fillId="0" borderId="0" xfId="2288" applyFont="1" applyAlignment="1">
      <alignment horizontal="centerContinuous" vertical="center"/>
    </xf>
    <xf numFmtId="0" fontId="49" fillId="0" borderId="0" xfId="2288" applyFont="1" applyAlignment="1">
      <alignment horizontal="left" vertical="top"/>
    </xf>
    <xf numFmtId="0" fontId="49" fillId="0" borderId="0" xfId="2288" applyFont="1">
      <alignment vertical="center"/>
    </xf>
    <xf numFmtId="0" fontId="51" fillId="0" borderId="0" xfId="2288" applyFont="1" applyAlignment="1">
      <alignment horizontal="centerContinuous" vertical="center"/>
    </xf>
    <xf numFmtId="0" fontId="53" fillId="0" borderId="0" xfId="2288" applyFont="1">
      <alignment vertical="center"/>
    </xf>
    <xf numFmtId="0" fontId="53" fillId="0" borderId="0" xfId="2288" applyFont="1" applyAlignment="1">
      <alignment horizontal="right"/>
    </xf>
    <xf numFmtId="0" fontId="53" fillId="0" borderId="15" xfId="2288" applyFont="1" applyBorder="1" applyAlignment="1">
      <alignment horizontal="centerContinuous" vertical="center"/>
    </xf>
    <xf numFmtId="0" fontId="23" fillId="0" borderId="15" xfId="2286" applyFont="1" applyBorder="1" applyAlignment="1">
      <alignment horizontal="center" vertical="center"/>
    </xf>
    <xf numFmtId="0" fontId="23" fillId="0" borderId="15" xfId="2083" applyFont="1" applyBorder="1" applyAlignment="1">
      <alignment horizontal="center" vertical="center"/>
    </xf>
    <xf numFmtId="0" fontId="23" fillId="0" borderId="15" xfId="2106" applyFont="1" applyBorder="1" applyAlignment="1">
      <alignment horizontal="center" vertical="center"/>
    </xf>
    <xf numFmtId="0" fontId="45" fillId="0" borderId="0" xfId="2287" applyFont="1" applyAlignment="1">
      <alignment horizontal="centerContinuous"/>
    </xf>
    <xf numFmtId="0" fontId="44" fillId="0" borderId="0" xfId="2287" applyFont="1"/>
    <xf numFmtId="0" fontId="47" fillId="0" borderId="0" xfId="2287" applyFont="1" applyAlignment="1">
      <alignment horizontal="centerContinuous"/>
    </xf>
    <xf numFmtId="0" fontId="23" fillId="0" borderId="0" xfId="2287" applyFont="1"/>
    <xf numFmtId="0" fontId="23" fillId="0" borderId="0" xfId="2287" applyFont="1" applyAlignment="1">
      <alignment horizontal="right"/>
    </xf>
    <xf numFmtId="0" fontId="0" fillId="0" borderId="0" xfId="0">
      <alignment vertical="center"/>
    </xf>
    <xf numFmtId="0" fontId="49" fillId="0" borderId="0" xfId="2031" applyFont="1">
      <alignment vertical="center"/>
    </xf>
    <xf numFmtId="0" fontId="75" fillId="0" borderId="0" xfId="4034" applyFont="1" applyBorder="1" applyAlignment="1">
      <alignment horizontal="justify" vertical="top" wrapText="1"/>
    </xf>
    <xf numFmtId="0" fontId="75" fillId="0" borderId="7" xfId="4034" applyFont="1" applyFill="1" applyBorder="1" applyAlignment="1">
      <alignment horizontal="justify" vertical="center" wrapText="1"/>
    </xf>
    <xf numFmtId="0" fontId="72" fillId="0" borderId="7" xfId="4039" applyFont="1" applyFill="1" applyBorder="1" applyAlignment="1">
      <alignment horizontal="center" vertical="center" wrapText="1"/>
    </xf>
    <xf numFmtId="0" fontId="72" fillId="0" borderId="7" xfId="4034" applyFont="1" applyBorder="1" applyAlignment="1">
      <alignment horizontal="left" vertical="center" wrapText="1"/>
    </xf>
    <xf numFmtId="0" fontId="20" fillId="0" borderId="7" xfId="4034" applyFont="1" applyFill="1" applyBorder="1" applyAlignment="1">
      <alignment horizontal="justify" vertical="center" wrapText="1"/>
    </xf>
    <xf numFmtId="0" fontId="75" fillId="0" borderId="7" xfId="4034" applyFont="1" applyBorder="1" applyAlignment="1">
      <alignment horizontal="justify" vertical="center" wrapText="1"/>
    </xf>
    <xf numFmtId="0" fontId="74" fillId="0" borderId="7" xfId="4034" applyFont="1" applyBorder="1" applyAlignment="1">
      <alignment horizontal="justify" vertical="center" wrapText="1"/>
    </xf>
    <xf numFmtId="3" fontId="20" fillId="0" borderId="7" xfId="4039" applyNumberFormat="1" applyFont="1" applyBorder="1" applyAlignment="1">
      <alignment horizontal="center" vertical="center"/>
    </xf>
    <xf numFmtId="0" fontId="72" fillId="0" borderId="7" xfId="4039" applyFont="1" applyBorder="1" applyAlignment="1">
      <alignment horizontal="center" vertical="center"/>
    </xf>
    <xf numFmtId="0" fontId="72" fillId="0" borderId="7" xfId="4039" applyFont="1" applyBorder="1" applyAlignment="1">
      <alignment horizontal="center" vertical="center" wrapText="1"/>
    </xf>
    <xf numFmtId="0" fontId="20" fillId="0" borderId="7" xfId="4039" applyFont="1" applyBorder="1" applyAlignment="1">
      <alignment horizontal="center" vertical="center" wrapText="1"/>
    </xf>
    <xf numFmtId="0" fontId="73" fillId="0" borderId="0" xfId="4032" applyFont="1" applyAlignment="1">
      <alignment horizontal="right" vertical="center"/>
    </xf>
    <xf numFmtId="0" fontId="20" fillId="0" borderId="0" xfId="4034" applyFont="1"/>
    <xf numFmtId="0" fontId="20" fillId="0" borderId="7" xfId="4034" applyFont="1" applyFill="1" applyBorder="1" applyAlignment="1">
      <alignment horizontal="left" vertical="center" wrapText="1"/>
    </xf>
    <xf numFmtId="0" fontId="72" fillId="0" borderId="7" xfId="4036" applyFont="1" applyBorder="1" applyAlignment="1">
      <alignment horizontal="center" vertical="center"/>
    </xf>
    <xf numFmtId="0" fontId="61" fillId="0" borderId="0" xfId="3961"/>
    <xf numFmtId="0" fontId="20" fillId="0" borderId="7" xfId="4034" applyFont="1" applyFill="1" applyBorder="1" applyAlignment="1">
      <alignment horizontal="left" vertical="center" wrapText="1"/>
    </xf>
    <xf numFmtId="0" fontId="20" fillId="0" borderId="7" xfId="4038" applyFont="1" applyFill="1" applyBorder="1" applyAlignment="1">
      <alignment horizontal="left" vertical="center" wrapText="1"/>
    </xf>
    <xf numFmtId="0" fontId="20" fillId="0" borderId="7" xfId="4038" applyFont="1" applyBorder="1" applyAlignment="1">
      <alignment horizontal="left" vertical="center" wrapText="1"/>
    </xf>
    <xf numFmtId="0" fontId="20" fillId="0" borderId="7" xfId="4038" applyFont="1" applyBorder="1" applyAlignment="1">
      <alignment horizontal="left" vertical="center"/>
    </xf>
    <xf numFmtId="0" fontId="72" fillId="0" borderId="7" xfId="4038" applyFont="1" applyBorder="1" applyAlignment="1">
      <alignment horizontal="left" vertical="center" wrapText="1"/>
    </xf>
    <xf numFmtId="3" fontId="20" fillId="0" borderId="7" xfId="4038" applyNumberFormat="1" applyFont="1" applyBorder="1" applyAlignment="1">
      <alignment horizontal="center" vertical="center"/>
    </xf>
    <xf numFmtId="0" fontId="72" fillId="0" borderId="7" xfId="4038" applyFont="1" applyBorder="1" applyAlignment="1">
      <alignment horizontal="center" vertical="center"/>
    </xf>
    <xf numFmtId="0" fontId="72" fillId="0" borderId="7" xfId="4038" applyFont="1" applyBorder="1" applyAlignment="1">
      <alignment horizontal="center" vertical="center" wrapText="1"/>
    </xf>
    <xf numFmtId="0" fontId="20" fillId="0" borderId="7" xfId="4038" applyFont="1" applyBorder="1" applyAlignment="1">
      <alignment horizontal="center" vertical="center" wrapText="1"/>
    </xf>
    <xf numFmtId="0" fontId="72" fillId="0" borderId="7" xfId="4036" applyFont="1" applyBorder="1" applyAlignment="1">
      <alignment horizontal="center" vertical="center"/>
    </xf>
    <xf numFmtId="0" fontId="61" fillId="0" borderId="0" xfId="4034" applyFont="1"/>
    <xf numFmtId="0" fontId="61" fillId="0" borderId="0" xfId="3961"/>
    <xf numFmtId="0" fontId="59" fillId="0" borderId="0" xfId="4025" applyAlignment="1">
      <alignment vertical="center"/>
    </xf>
    <xf numFmtId="0" fontId="57" fillId="0" borderId="0" xfId="4026">
      <alignment vertical="center"/>
    </xf>
    <xf numFmtId="0" fontId="23" fillId="0" borderId="0" xfId="4027" applyFont="1" applyFill="1" applyAlignment="1">
      <alignment horizontal="right" vertical="top" wrapText="1"/>
    </xf>
    <xf numFmtId="0" fontId="61" fillId="0" borderId="0" xfId="4027"/>
    <xf numFmtId="0" fontId="68" fillId="0" borderId="0" xfId="4028" applyFont="1" applyBorder="1">
      <alignment vertical="center"/>
    </xf>
    <xf numFmtId="0" fontId="23" fillId="0" borderId="0" xfId="4025" applyFont="1" applyBorder="1" applyAlignment="1">
      <alignment vertical="center" wrapText="1"/>
    </xf>
    <xf numFmtId="0" fontId="23" fillId="0" borderId="0" xfId="4025" applyFont="1" applyBorder="1" applyAlignment="1">
      <alignment horizontal="center" vertical="center" wrapText="1"/>
    </xf>
    <xf numFmtId="0" fontId="23" fillId="0" borderId="0" xfId="4025" applyFont="1" applyBorder="1" applyAlignment="1">
      <alignment horizontal="right" wrapText="1"/>
    </xf>
    <xf numFmtId="0" fontId="23" fillId="0" borderId="0" xfId="4027" applyFont="1"/>
    <xf numFmtId="0" fontId="68" fillId="0" borderId="0" xfId="4028" applyFont="1">
      <alignment vertical="center"/>
    </xf>
    <xf numFmtId="0" fontId="67" fillId="0" borderId="7" xfId="4025" applyFont="1" applyBorder="1" applyAlignment="1">
      <alignment horizontal="center" vertical="center" wrapText="1"/>
    </xf>
    <xf numFmtId="0" fontId="67" fillId="0" borderId="7" xfId="4025" applyFont="1" applyFill="1" applyBorder="1" applyAlignment="1">
      <alignment horizontal="center" vertical="center" wrapText="1"/>
    </xf>
    <xf numFmtId="0" fontId="23" fillId="0" borderId="7" xfId="4025" applyFont="1" applyFill="1" applyBorder="1" applyAlignment="1">
      <alignment horizontal="center" vertical="center" wrapText="1"/>
    </xf>
    <xf numFmtId="4" fontId="23" fillId="0" borderId="7" xfId="4025" applyNumberFormat="1" applyFont="1" applyFill="1" applyBorder="1" applyAlignment="1">
      <alignment vertical="center" wrapText="1"/>
    </xf>
    <xf numFmtId="0" fontId="23" fillId="0" borderId="16" xfId="4025" applyFont="1" applyBorder="1" applyAlignment="1">
      <alignment vertical="center" wrapText="1"/>
    </xf>
    <xf numFmtId="4" fontId="53" fillId="0" borderId="7" xfId="4026" applyNumberFormat="1" applyFont="1" applyFill="1" applyBorder="1" applyAlignment="1">
      <alignment vertical="center"/>
    </xf>
    <xf numFmtId="0" fontId="23" fillId="0" borderId="0" xfId="4027" applyFont="1" applyFill="1"/>
    <xf numFmtId="0" fontId="69" fillId="0" borderId="7" xfId="4026" applyFont="1" applyFill="1" applyBorder="1">
      <alignment vertical="center"/>
    </xf>
    <xf numFmtId="0" fontId="71" fillId="0" borderId="7" xfId="4028" applyFont="1" applyFill="1" applyBorder="1" applyAlignment="1">
      <alignment horizontal="center" vertical="center" wrapText="1"/>
    </xf>
    <xf numFmtId="0" fontId="70" fillId="0" borderId="7" xfId="4028" applyFont="1" applyFill="1" applyBorder="1" applyAlignment="1">
      <alignment horizontal="center" vertical="center" wrapText="1"/>
    </xf>
    <xf numFmtId="0" fontId="23" fillId="0" borderId="7" xfId="4029" applyFont="1" applyBorder="1" applyAlignment="1">
      <alignment horizontal="center" vertical="center" wrapText="1"/>
    </xf>
    <xf numFmtId="9" fontId="23" fillId="0" borderId="7" xfId="4029" applyNumberFormat="1" applyFont="1" applyBorder="1" applyAlignment="1">
      <alignment horizontal="center" vertical="center" wrapText="1"/>
    </xf>
    <xf numFmtId="0" fontId="23" fillId="0" borderId="30" xfId="4029" applyFont="1" applyBorder="1" applyAlignment="1">
      <alignment horizontal="center" vertical="center" wrapText="1"/>
    </xf>
    <xf numFmtId="49" fontId="68" fillId="0" borderId="0" xfId="4028" applyNumberFormat="1" applyFont="1" applyFill="1">
      <alignment vertical="center"/>
    </xf>
    <xf numFmtId="0" fontId="23" fillId="0" borderId="7" xfId="4033" applyFont="1" applyBorder="1" applyAlignment="1">
      <alignment horizontal="center" vertical="center"/>
    </xf>
    <xf numFmtId="0" fontId="44" fillId="0" borderId="0" xfId="4025" applyFont="1" applyAlignment="1">
      <alignment vertical="center"/>
    </xf>
    <xf numFmtId="0" fontId="23" fillId="0" borderId="7" xfId="4025" applyFont="1" applyBorder="1" applyAlignment="1">
      <alignment vertical="center" wrapText="1"/>
    </xf>
    <xf numFmtId="0" fontId="61" fillId="0" borderId="0" xfId="3961"/>
    <xf numFmtId="0" fontId="61" fillId="0" borderId="0" xfId="4034" applyFont="1"/>
    <xf numFmtId="0" fontId="72" fillId="0" borderId="7" xfId="4036" applyFont="1" applyBorder="1" applyAlignment="1">
      <alignment horizontal="center" vertical="center"/>
    </xf>
    <xf numFmtId="0" fontId="20" fillId="0" borderId="7" xfId="4038" applyFont="1" applyBorder="1" applyAlignment="1">
      <alignment horizontal="center" vertical="center" wrapText="1"/>
    </xf>
    <xf numFmtId="0" fontId="72" fillId="0" borderId="7" xfId="4038" applyFont="1" applyBorder="1" applyAlignment="1">
      <alignment horizontal="center" vertical="center" wrapText="1"/>
    </xf>
    <xf numFmtId="0" fontId="72" fillId="0" borderId="7" xfId="4038" applyFont="1" applyBorder="1" applyAlignment="1">
      <alignment horizontal="center" vertical="center"/>
    </xf>
    <xf numFmtId="0" fontId="72" fillId="0" borderId="7" xfId="4038" applyFont="1" applyBorder="1" applyAlignment="1">
      <alignment horizontal="left" vertical="center" wrapText="1"/>
    </xf>
    <xf numFmtId="0" fontId="20" fillId="0" borderId="7" xfId="4038" applyFont="1" applyBorder="1" applyAlignment="1">
      <alignment horizontal="left" vertical="center" wrapText="1"/>
    </xf>
    <xf numFmtId="0" fontId="20" fillId="0" borderId="7" xfId="4038" applyFont="1" applyFill="1" applyBorder="1" applyAlignment="1">
      <alignment horizontal="left" vertical="center" wrapText="1"/>
    </xf>
    <xf numFmtId="0" fontId="61" fillId="0" borderId="0" xfId="4034" applyFont="1" applyAlignment="1">
      <alignment horizontal="center"/>
    </xf>
    <xf numFmtId="0" fontId="61" fillId="0" borderId="0" xfId="4034" applyAlignment="1">
      <alignment horizontal="center" vertical="center"/>
    </xf>
    <xf numFmtId="43" fontId="20" fillId="0" borderId="7" xfId="4031" applyFont="1" applyBorder="1" applyAlignment="1">
      <alignment horizontal="center" vertical="center"/>
    </xf>
    <xf numFmtId="0" fontId="72" fillId="0" borderId="7" xfId="4036" applyFont="1" applyBorder="1" applyAlignment="1">
      <alignment horizontal="center" vertical="center"/>
    </xf>
    <xf numFmtId="0" fontId="61" fillId="0" borderId="0" xfId="4040" applyFont="1"/>
    <xf numFmtId="0" fontId="72" fillId="0" borderId="7" xfId="4037" applyFont="1" applyBorder="1" applyAlignment="1">
      <alignment horizontal="center" vertical="center"/>
    </xf>
    <xf numFmtId="3" fontId="20" fillId="0" borderId="7" xfId="4037" applyNumberFormat="1" applyFont="1" applyBorder="1" applyAlignment="1">
      <alignment horizontal="center" vertical="center"/>
    </xf>
    <xf numFmtId="0" fontId="72" fillId="0" borderId="7" xfId="4037" applyFont="1" applyBorder="1" applyAlignment="1">
      <alignment horizontal="left" vertical="center" wrapText="1"/>
    </xf>
    <xf numFmtId="0" fontId="20" fillId="0" borderId="7" xfId="4037" applyFont="1" applyBorder="1" applyAlignment="1">
      <alignment horizontal="left" vertical="center"/>
    </xf>
    <xf numFmtId="0" fontId="20" fillId="0" borderId="7" xfId="4037" applyFont="1" applyFill="1" applyBorder="1" applyAlignment="1">
      <alignment horizontal="left" vertical="center" wrapText="1"/>
    </xf>
    <xf numFmtId="0" fontId="61" fillId="0" borderId="0" xfId="3961"/>
    <xf numFmtId="0" fontId="72" fillId="0" borderId="7" xfId="4037" applyFont="1" applyBorder="1" applyAlignment="1">
      <alignment horizontal="center" vertical="center" wrapText="1"/>
    </xf>
    <xf numFmtId="0" fontId="20" fillId="0" borderId="7" xfId="4037" applyFont="1" applyBorder="1" applyAlignment="1">
      <alignment horizontal="center" vertical="center" wrapText="1"/>
    </xf>
    <xf numFmtId="0" fontId="20" fillId="0" borderId="7" xfId="4037" applyFont="1" applyBorder="1" applyAlignment="1">
      <alignment horizontal="left" vertical="center" wrapText="1"/>
    </xf>
    <xf numFmtId="0" fontId="44" fillId="0" borderId="0" xfId="4034" applyFont="1" applyAlignment="1">
      <alignment horizontal="left" vertical="center"/>
    </xf>
    <xf numFmtId="0" fontId="44" fillId="0" borderId="0" xfId="4034" applyFont="1"/>
    <xf numFmtId="0" fontId="44" fillId="0" borderId="0" xfId="4040" applyFont="1" applyAlignment="1">
      <alignment vertical="center"/>
    </xf>
    <xf numFmtId="0" fontId="47" fillId="0" borderId="0" xfId="1544" applyFont="1" applyAlignment="1">
      <alignment horizontal="center"/>
    </xf>
    <xf numFmtId="0" fontId="23" fillId="0" borderId="7" xfId="2110" applyNumberFormat="1" applyFont="1" applyFill="1" applyBorder="1" applyAlignment="1" applyProtection="1">
      <alignment horizontal="center" vertical="center"/>
    </xf>
    <xf numFmtId="0" fontId="23" fillId="0" borderId="19" xfId="2110" applyNumberFormat="1" applyFont="1" applyFill="1" applyBorder="1" applyAlignment="1" applyProtection="1">
      <alignment horizontal="center" vertical="center" wrapText="1"/>
    </xf>
    <xf numFmtId="0" fontId="23" fillId="0" borderId="7" xfId="2110" applyNumberFormat="1" applyFont="1" applyFill="1" applyBorder="1" applyAlignment="1" applyProtection="1">
      <alignment horizontal="center" vertical="center" wrapText="1"/>
    </xf>
    <xf numFmtId="0" fontId="23" fillId="0" borderId="23" xfId="2110" applyNumberFormat="1" applyFont="1" applyFill="1" applyBorder="1" applyAlignment="1" applyProtection="1">
      <alignment horizontal="center" vertical="center" wrapText="1"/>
    </xf>
    <xf numFmtId="0" fontId="23" fillId="0" borderId="2" xfId="2110" applyNumberFormat="1" applyFont="1" applyFill="1" applyBorder="1" applyAlignment="1" applyProtection="1">
      <alignment horizontal="center" vertical="center" wrapText="1"/>
    </xf>
    <xf numFmtId="0" fontId="23" fillId="0" borderId="24" xfId="2110" applyNumberFormat="1" applyFont="1" applyFill="1" applyBorder="1" applyAlignment="1" applyProtection="1">
      <alignment horizontal="center" vertical="center" wrapText="1"/>
    </xf>
    <xf numFmtId="0" fontId="23" fillId="0" borderId="16" xfId="2110" applyNumberFormat="1" applyFont="1" applyFill="1" applyBorder="1" applyAlignment="1" applyProtection="1">
      <alignment horizontal="center" vertical="center" wrapText="1"/>
    </xf>
    <xf numFmtId="0" fontId="23" fillId="0" borderId="19" xfId="2110" applyNumberFormat="1" applyFont="1" applyFill="1" applyBorder="1" applyAlignment="1" applyProtection="1">
      <alignment horizontal="center" vertical="center"/>
    </xf>
    <xf numFmtId="0" fontId="23" fillId="0" borderId="16" xfId="2110" applyNumberFormat="1" applyFont="1" applyFill="1" applyBorder="1" applyAlignment="1" applyProtection="1">
      <alignment horizontal="center" vertical="center"/>
    </xf>
    <xf numFmtId="0" fontId="23" fillId="0" borderId="25" xfId="2286" applyFont="1" applyBorder="1" applyAlignment="1">
      <alignment horizontal="center" vertical="center"/>
    </xf>
    <xf numFmtId="0" fontId="23" fillId="0" borderId="26" xfId="2286" applyFont="1" applyBorder="1" applyAlignment="1">
      <alignment horizontal="center" vertical="center"/>
    </xf>
    <xf numFmtId="0" fontId="48" fillId="0" borderId="20" xfId="2293" applyFont="1" applyFill="1" applyBorder="1" applyAlignment="1">
      <alignment horizontal="center" vertical="center" wrapText="1"/>
    </xf>
    <xf numFmtId="0" fontId="48" fillId="0" borderId="21" xfId="2293" applyFont="1" applyFill="1" applyBorder="1" applyAlignment="1">
      <alignment horizontal="center" vertical="center" wrapText="1"/>
    </xf>
    <xf numFmtId="0" fontId="23" fillId="0" borderId="25" xfId="2287" applyFont="1" applyBorder="1" applyAlignment="1">
      <alignment horizontal="center" vertical="center"/>
    </xf>
    <xf numFmtId="0" fontId="23" fillId="0" borderId="14" xfId="2287" applyFont="1" applyBorder="1" applyAlignment="1">
      <alignment horizontal="center" vertical="center"/>
    </xf>
    <xf numFmtId="0" fontId="23" fillId="0" borderId="17" xfId="2287" applyFont="1" applyBorder="1" applyAlignment="1">
      <alignment horizontal="center" vertical="center"/>
    </xf>
    <xf numFmtId="0" fontId="23" fillId="0" borderId="19" xfId="2287" applyFont="1" applyBorder="1" applyAlignment="1">
      <alignment horizontal="center" vertical="center"/>
    </xf>
    <xf numFmtId="49" fontId="23" fillId="26" borderId="17" xfId="2287" applyNumberFormat="1" applyFont="1" applyFill="1" applyBorder="1" applyAlignment="1">
      <alignment horizontal="center" vertical="center"/>
    </xf>
    <xf numFmtId="49" fontId="23" fillId="26" borderId="19" xfId="2287" applyNumberFormat="1" applyFont="1" applyFill="1" applyBorder="1" applyAlignment="1">
      <alignment horizontal="center" vertical="center"/>
    </xf>
    <xf numFmtId="43" fontId="23" fillId="0" borderId="17" xfId="4031" applyFont="1" applyFill="1" applyBorder="1" applyAlignment="1">
      <alignment horizontal="right" vertical="center" wrapText="1"/>
    </xf>
    <xf numFmtId="43" fontId="23" fillId="0" borderId="18" xfId="4031" applyFont="1" applyFill="1" applyBorder="1" applyAlignment="1">
      <alignment horizontal="right" vertical="center" wrapText="1"/>
    </xf>
    <xf numFmtId="43" fontId="23" fillId="0" borderId="19" xfId="4031" applyFont="1" applyFill="1" applyBorder="1" applyAlignment="1">
      <alignment horizontal="right" vertical="center" wrapText="1"/>
    </xf>
    <xf numFmtId="0" fontId="69" fillId="0" borderId="17" xfId="4032" applyFont="1" applyBorder="1" applyAlignment="1">
      <alignment horizontal="center" vertical="center"/>
    </xf>
    <xf numFmtId="0" fontId="69" fillId="0" borderId="18" xfId="4032" applyFont="1" applyBorder="1" applyAlignment="1">
      <alignment horizontal="center" vertical="center"/>
    </xf>
    <xf numFmtId="0" fontId="69" fillId="0" borderId="19" xfId="4032" applyFont="1" applyBorder="1" applyAlignment="1">
      <alignment horizontal="center" vertical="center"/>
    </xf>
    <xf numFmtId="0" fontId="23" fillId="0" borderId="32" xfId="4029" applyFont="1" applyBorder="1" applyAlignment="1">
      <alignment horizontal="left" vertical="center" wrapText="1"/>
    </xf>
    <xf numFmtId="0" fontId="23" fillId="0" borderId="34" xfId="4029" applyFont="1" applyBorder="1" applyAlignment="1">
      <alignment horizontal="left" vertical="center" wrapText="1"/>
    </xf>
    <xf numFmtId="0" fontId="54" fillId="0" borderId="0" xfId="4025" applyFont="1" applyAlignment="1">
      <alignment horizontal="center" vertical="center" wrapText="1"/>
    </xf>
    <xf numFmtId="0" fontId="67" fillId="0" borderId="7" xfId="4025" applyFont="1" applyBorder="1" applyAlignment="1">
      <alignment horizontal="center" vertical="center" wrapText="1"/>
    </xf>
    <xf numFmtId="0" fontId="67" fillId="0" borderId="17" xfId="4025" applyFont="1" applyBorder="1" applyAlignment="1">
      <alignment horizontal="center" vertical="center" wrapText="1"/>
    </xf>
    <xf numFmtId="0" fontId="67" fillId="0" borderId="18" xfId="4025" applyFont="1" applyBorder="1" applyAlignment="1">
      <alignment horizontal="center" vertical="center" wrapText="1"/>
    </xf>
    <xf numFmtId="0" fontId="70" fillId="0" borderId="7" xfId="4028" applyFont="1" applyFill="1" applyBorder="1" applyAlignment="1">
      <alignment horizontal="center" vertical="center" wrapText="1"/>
    </xf>
    <xf numFmtId="0" fontId="23" fillId="0" borderId="7" xfId="4025" applyFont="1" applyBorder="1" applyAlignment="1">
      <alignment vertical="center" wrapText="1"/>
    </xf>
    <xf numFmtId="0" fontId="23" fillId="0" borderId="16" xfId="4029" applyFont="1" applyBorder="1" applyAlignment="1">
      <alignment horizontal="left" vertical="center" wrapText="1"/>
    </xf>
    <xf numFmtId="0" fontId="23" fillId="0" borderId="22" xfId="4029" applyFont="1" applyBorder="1" applyAlignment="1">
      <alignment horizontal="left" vertical="center" wrapText="1"/>
    </xf>
    <xf numFmtId="0" fontId="23" fillId="0" borderId="20" xfId="4029" applyFont="1" applyBorder="1" applyAlignment="1">
      <alignment horizontal="left" vertical="center" wrapText="1"/>
    </xf>
    <xf numFmtId="0" fontId="23" fillId="0" borderId="28" xfId="4030" applyFont="1" applyBorder="1" applyAlignment="1">
      <alignment horizontal="left"/>
    </xf>
    <xf numFmtId="0" fontId="23" fillId="0" borderId="29" xfId="4030" applyFont="1" applyBorder="1" applyAlignment="1">
      <alignment horizontal="left"/>
    </xf>
    <xf numFmtId="0" fontId="23" fillId="0" borderId="30" xfId="4030" applyFont="1" applyBorder="1" applyAlignment="1">
      <alignment horizontal="left"/>
    </xf>
    <xf numFmtId="0" fontId="23" fillId="0" borderId="24" xfId="4030" applyFont="1" applyBorder="1" applyAlignment="1">
      <alignment horizontal="left"/>
    </xf>
    <xf numFmtId="0" fontId="23" fillId="0" borderId="31" xfId="4030" applyFont="1" applyBorder="1" applyAlignment="1">
      <alignment horizontal="left"/>
    </xf>
    <xf numFmtId="0" fontId="23" fillId="0" borderId="17" xfId="4029" applyFont="1" applyBorder="1" applyAlignment="1">
      <alignment vertical="center" wrapText="1"/>
    </xf>
    <xf numFmtId="0" fontId="23" fillId="0" borderId="18" xfId="4029" applyFont="1" applyBorder="1" applyAlignment="1">
      <alignment vertical="center" wrapText="1"/>
    </xf>
    <xf numFmtId="0" fontId="23" fillId="0" borderId="19" xfId="4029" applyFont="1" applyBorder="1" applyAlignment="1">
      <alignment vertical="center" wrapText="1"/>
    </xf>
    <xf numFmtId="0" fontId="23" fillId="0" borderId="35" xfId="4029" applyFont="1" applyBorder="1" applyAlignment="1">
      <alignment horizontal="left" vertical="center" wrapText="1"/>
    </xf>
    <xf numFmtId="0" fontId="23" fillId="0" borderId="36" xfId="4029" applyFont="1" applyBorder="1" applyAlignment="1">
      <alignment horizontal="left" vertical="center" wrapText="1"/>
    </xf>
    <xf numFmtId="0" fontId="23" fillId="0" borderId="37" xfId="4029" applyFont="1" applyBorder="1" applyAlignment="1">
      <alignment horizontal="left" vertical="center" wrapText="1"/>
    </xf>
    <xf numFmtId="0" fontId="23" fillId="0" borderId="38" xfId="4029" applyFont="1" applyBorder="1" applyAlignment="1">
      <alignment horizontal="left" vertical="center" wrapText="1"/>
    </xf>
    <xf numFmtId="0" fontId="23" fillId="0" borderId="39" xfId="4029" applyFont="1" applyBorder="1" applyAlignment="1">
      <alignment horizontal="left" vertical="center" wrapText="1"/>
    </xf>
    <xf numFmtId="0" fontId="23" fillId="0" borderId="40" xfId="4029" applyFont="1" applyBorder="1" applyAlignment="1">
      <alignment horizontal="left" vertical="center" wrapText="1"/>
    </xf>
    <xf numFmtId="0" fontId="23" fillId="0" borderId="27" xfId="4029" applyFont="1" applyBorder="1" applyAlignment="1">
      <alignment horizontal="left" vertical="center" wrapText="1"/>
    </xf>
    <xf numFmtId="0" fontId="23" fillId="0" borderId="41" xfId="4029" applyFont="1" applyBorder="1" applyAlignment="1">
      <alignment horizontal="left" vertical="center" wrapText="1"/>
    </xf>
    <xf numFmtId="0" fontId="23" fillId="0" borderId="20" xfId="4033" applyFont="1" applyBorder="1" applyAlignment="1">
      <alignment horizontal="left" vertical="center" wrapText="1"/>
    </xf>
    <xf numFmtId="0" fontId="23" fillId="0" borderId="28" xfId="4033" applyFont="1" applyBorder="1" applyAlignment="1">
      <alignment horizontal="left" vertical="center" wrapText="1"/>
    </xf>
    <xf numFmtId="0" fontId="23" fillId="0" borderId="29" xfId="4033" applyFont="1" applyBorder="1" applyAlignment="1">
      <alignment horizontal="left" vertical="center" wrapText="1"/>
    </xf>
    <xf numFmtId="0" fontId="23" fillId="0" borderId="30" xfId="4033" applyFont="1" applyBorder="1" applyAlignment="1">
      <alignment horizontal="left" vertical="center" wrapText="1"/>
    </xf>
    <xf numFmtId="0" fontId="23" fillId="0" borderId="24" xfId="4033" applyFont="1" applyBorder="1" applyAlignment="1">
      <alignment horizontal="left" vertical="center" wrapText="1"/>
    </xf>
    <xf numFmtId="0" fontId="23" fillId="0" borderId="31" xfId="4033" applyFont="1" applyBorder="1" applyAlignment="1">
      <alignment horizontal="left" vertical="center" wrapText="1"/>
    </xf>
    <xf numFmtId="0" fontId="23" fillId="0" borderId="28" xfId="4029" applyFont="1" applyBorder="1" applyAlignment="1">
      <alignment horizontal="left" vertical="center" wrapText="1"/>
    </xf>
    <xf numFmtId="0" fontId="23" fillId="0" borderId="29" xfId="4029" applyFont="1" applyBorder="1" applyAlignment="1">
      <alignment horizontal="left" vertical="center" wrapText="1"/>
    </xf>
    <xf numFmtId="0" fontId="23" fillId="0" borderId="30" xfId="4029" applyFont="1" applyBorder="1" applyAlignment="1">
      <alignment horizontal="left" vertical="center" wrapText="1"/>
    </xf>
    <xf numFmtId="0" fontId="23" fillId="0" borderId="24" xfId="4029" applyFont="1" applyBorder="1" applyAlignment="1">
      <alignment horizontal="left" vertical="center" wrapText="1"/>
    </xf>
    <xf numFmtId="0" fontId="23" fillId="0" borderId="31" xfId="4029" applyFont="1" applyBorder="1" applyAlignment="1">
      <alignment horizontal="left" vertical="center" wrapText="1"/>
    </xf>
    <xf numFmtId="0" fontId="23" fillId="0" borderId="42" xfId="4029" applyFont="1" applyBorder="1" applyAlignment="1">
      <alignment horizontal="left" vertical="center" wrapText="1"/>
    </xf>
    <xf numFmtId="0" fontId="69" fillId="0" borderId="17" xfId="4032" applyFont="1" applyBorder="1" applyAlignment="1">
      <alignment horizontal="center" vertical="center" wrapText="1"/>
    </xf>
    <xf numFmtId="0" fontId="23" fillId="0" borderId="33" xfId="4029" applyFont="1" applyBorder="1" applyAlignment="1">
      <alignment horizontal="left" vertical="center" wrapText="1"/>
    </xf>
    <xf numFmtId="0" fontId="23" fillId="0" borderId="17" xfId="4033" applyFont="1" applyBorder="1" applyAlignment="1">
      <alignment vertical="center" wrapText="1"/>
    </xf>
    <xf numFmtId="0" fontId="23" fillId="0" borderId="18" xfId="4033" applyFont="1" applyBorder="1" applyAlignment="1">
      <alignment vertical="center" wrapText="1"/>
    </xf>
    <xf numFmtId="0" fontId="23" fillId="0" borderId="19" xfId="4033" applyFont="1" applyBorder="1" applyAlignment="1">
      <alignment vertical="center" wrapText="1"/>
    </xf>
    <xf numFmtId="0" fontId="23" fillId="0" borderId="32" xfId="4033" applyFont="1" applyBorder="1" applyAlignment="1">
      <alignment horizontal="left" vertical="center"/>
    </xf>
    <xf numFmtId="0" fontId="23" fillId="0" borderId="34" xfId="4033" applyFont="1" applyBorder="1" applyAlignment="1">
      <alignment horizontal="left" vertical="center"/>
    </xf>
    <xf numFmtId="0" fontId="23" fillId="0" borderId="16" xfId="4033" applyFont="1" applyBorder="1" applyAlignment="1">
      <alignment horizontal="left" vertical="center" wrapText="1"/>
    </xf>
    <xf numFmtId="0" fontId="23" fillId="0" borderId="22" xfId="4033" applyFont="1" applyBorder="1" applyAlignment="1">
      <alignment horizontal="left" vertical="center" wrapText="1"/>
    </xf>
    <xf numFmtId="9" fontId="20" fillId="0" borderId="7" xfId="3798" applyFont="1" applyBorder="1" applyAlignment="1">
      <alignment horizontal="center" vertical="center" wrapText="1"/>
    </xf>
    <xf numFmtId="0" fontId="20" fillId="0" borderId="7" xfId="4034" applyFont="1" applyBorder="1" applyAlignment="1">
      <alignment horizontal="center" vertical="center" wrapText="1"/>
    </xf>
    <xf numFmtId="0" fontId="72" fillId="0" borderId="7" xfId="4038" applyFont="1" applyBorder="1" applyAlignment="1">
      <alignment horizontal="center" vertical="center" wrapText="1"/>
    </xf>
    <xf numFmtId="0" fontId="20" fillId="0" borderId="7" xfId="4038" applyFont="1" applyBorder="1" applyAlignment="1">
      <alignment horizontal="left" vertical="center" wrapText="1"/>
    </xf>
    <xf numFmtId="0" fontId="54" fillId="0" borderId="0" xfId="4038" applyFont="1" applyBorder="1" applyAlignment="1">
      <alignment horizontal="center" vertical="center" wrapText="1"/>
    </xf>
    <xf numFmtId="0" fontId="55" fillId="0" borderId="23" xfId="4038" applyFont="1" applyBorder="1" applyAlignment="1">
      <alignment horizontal="center" vertical="center" wrapText="1"/>
    </xf>
    <xf numFmtId="0" fontId="20" fillId="0" borderId="7" xfId="4036" applyFont="1" applyBorder="1" applyAlignment="1">
      <alignment horizontal="center" vertical="center" shrinkToFit="1"/>
    </xf>
    <xf numFmtId="0" fontId="20" fillId="0" borderId="7" xfId="4036" applyFont="1" applyBorder="1" applyAlignment="1">
      <alignment horizontal="left" vertical="center" wrapText="1" shrinkToFit="1"/>
    </xf>
    <xf numFmtId="0" fontId="72" fillId="0" borderId="7" xfId="4034" applyFont="1" applyBorder="1" applyAlignment="1">
      <alignment horizontal="center" vertical="center" wrapText="1"/>
    </xf>
    <xf numFmtId="9" fontId="75" fillId="0" borderId="7" xfId="3798" applyFont="1" applyFill="1" applyBorder="1" applyAlignment="1">
      <alignment horizontal="center" vertical="center" wrapText="1"/>
    </xf>
    <xf numFmtId="0" fontId="75" fillId="0" borderId="7" xfId="4034" applyFont="1" applyFill="1" applyBorder="1" applyAlignment="1">
      <alignment horizontal="center" vertical="center" wrapText="1"/>
    </xf>
    <xf numFmtId="0" fontId="72" fillId="0" borderId="7" xfId="4039" applyFont="1" applyBorder="1" applyAlignment="1">
      <alignment horizontal="center" vertical="center" wrapText="1"/>
    </xf>
    <xf numFmtId="0" fontId="20" fillId="0" borderId="7" xfId="4039" applyFont="1" applyBorder="1" applyAlignment="1">
      <alignment horizontal="left" vertical="center" wrapText="1"/>
    </xf>
    <xf numFmtId="0" fontId="75" fillId="0" borderId="7" xfId="4034" applyFont="1" applyBorder="1" applyAlignment="1">
      <alignment horizontal="center" vertical="center" wrapText="1"/>
    </xf>
    <xf numFmtId="0" fontId="74" fillId="0" borderId="7" xfId="4034" applyFont="1" applyFill="1" applyBorder="1" applyAlignment="1">
      <alignment horizontal="center" vertical="center" wrapText="1"/>
    </xf>
    <xf numFmtId="0" fontId="54" fillId="0" borderId="0" xfId="4039" applyFont="1" applyBorder="1" applyAlignment="1">
      <alignment horizontal="center" vertical="center" wrapText="1"/>
    </xf>
    <xf numFmtId="0" fontId="55" fillId="0" borderId="23" xfId="4039" applyFont="1" applyBorder="1" applyAlignment="1">
      <alignment horizontal="center" vertical="center" wrapText="1"/>
    </xf>
    <xf numFmtId="0" fontId="20" fillId="0" borderId="7" xfId="4036" applyFont="1" applyBorder="1" applyAlignment="1">
      <alignment horizontal="left" vertical="center" shrinkToFit="1"/>
    </xf>
    <xf numFmtId="9" fontId="20" fillId="0" borderId="7" xfId="4034" applyNumberFormat="1" applyFont="1" applyBorder="1" applyAlignment="1">
      <alignment horizontal="center" vertical="center" wrapText="1"/>
    </xf>
    <xf numFmtId="9" fontId="72" fillId="0" borderId="7" xfId="4034" applyNumberFormat="1" applyFont="1" applyBorder="1" applyAlignment="1">
      <alignment horizontal="center" vertical="center" wrapText="1"/>
    </xf>
    <xf numFmtId="0" fontId="20" fillId="0" borderId="7" xfId="4035" applyFont="1" applyBorder="1" applyAlignment="1">
      <alignment horizontal="center" vertical="center" wrapText="1" shrinkToFit="1"/>
    </xf>
    <xf numFmtId="0" fontId="20" fillId="0" borderId="7" xfId="4035" applyFont="1" applyBorder="1" applyAlignment="1">
      <alignment horizontal="center" vertical="center" shrinkToFit="1"/>
    </xf>
    <xf numFmtId="0" fontId="20" fillId="0" borderId="7" xfId="4035" applyFont="1" applyBorder="1" applyAlignment="1">
      <alignment horizontal="left" vertical="center" shrinkToFit="1"/>
    </xf>
    <xf numFmtId="0" fontId="72" fillId="0" borderId="7" xfId="4037" applyFont="1" applyBorder="1" applyAlignment="1">
      <alignment horizontal="center" vertical="center" wrapText="1"/>
    </xf>
    <xf numFmtId="0" fontId="20" fillId="0" borderId="7" xfId="4037" applyFont="1" applyBorder="1" applyAlignment="1">
      <alignment horizontal="center" vertical="center" wrapText="1"/>
    </xf>
    <xf numFmtId="0" fontId="20" fillId="0" borderId="7" xfId="4037" applyFont="1" applyBorder="1" applyAlignment="1">
      <alignment horizontal="left" vertical="center" wrapText="1"/>
    </xf>
    <xf numFmtId="0" fontId="54" fillId="0" borderId="0" xfId="4037" applyFont="1" applyBorder="1" applyAlignment="1">
      <alignment horizontal="center" vertical="center" wrapText="1"/>
    </xf>
    <xf numFmtId="0" fontId="55" fillId="0" borderId="23" xfId="4037" applyFont="1" applyBorder="1" applyAlignment="1">
      <alignment horizontal="center" vertical="center" wrapText="1"/>
    </xf>
    <xf numFmtId="0" fontId="20" fillId="0" borderId="7" xfId="4036" applyFont="1" applyBorder="1" applyAlignment="1">
      <alignment horizontal="center" vertical="center" wrapText="1" shrinkToFit="1"/>
    </xf>
    <xf numFmtId="0" fontId="44" fillId="0" borderId="0" xfId="0" applyFont="1">
      <alignment vertical="center"/>
    </xf>
    <xf numFmtId="0" fontId="76" fillId="0" borderId="0" xfId="0" applyFont="1">
      <alignment vertical="center"/>
    </xf>
    <xf numFmtId="0" fontId="45" fillId="0" borderId="0" xfId="0" applyFont="1" applyAlignment="1">
      <alignment horizontal="centerContinuous" vertical="center"/>
    </xf>
    <xf numFmtId="0" fontId="76" fillId="0" borderId="0" xfId="0" applyFont="1" applyAlignment="1">
      <alignment horizontal="centerContinuous" vertical="center"/>
    </xf>
    <xf numFmtId="0" fontId="23" fillId="0" borderId="0" xfId="0" applyFont="1" applyAlignment="1">
      <alignment horizontal="right"/>
    </xf>
    <xf numFmtId="0" fontId="23" fillId="0" borderId="7" xfId="0" applyFont="1" applyBorder="1" applyAlignment="1">
      <alignment horizontal="centerContinuous" vertical="center"/>
    </xf>
    <xf numFmtId="0" fontId="23" fillId="0" borderId="7" xfId="0" applyFont="1" applyBorder="1" applyAlignment="1">
      <alignment horizontal="center" vertical="center"/>
    </xf>
    <xf numFmtId="49" fontId="23" fillId="0" borderId="7" xfId="0" applyNumberFormat="1" applyFont="1" applyFill="1" applyBorder="1">
      <alignment vertical="center"/>
    </xf>
    <xf numFmtId="176" fontId="23" fillId="0" borderId="7" xfId="0" applyNumberFormat="1" applyFont="1" applyFill="1" applyBorder="1">
      <alignment vertical="center"/>
    </xf>
    <xf numFmtId="0" fontId="76" fillId="0" borderId="0" xfId="0" applyFont="1" applyFill="1">
      <alignment vertical="center"/>
    </xf>
  </cellXfs>
  <cellStyles count="4041">
    <cellStyle name="?鹎%U龡&amp;H齲_x0001_C铣_x0014__x0007__x0001__x0001_" xfId="1"/>
    <cellStyle name="?鹎%U龡&amp;H齲_x0001_C铣_x0014__x0007__x0001__x0001_ 2" xfId="2"/>
    <cellStyle name="?鹎%U龡&amp;H齲_x0001_C铣_x0014__x0007__x0001__x0001_ 3" xfId="3"/>
    <cellStyle name="?鹎%U龡&amp;H齲_x0001_C铣_x0014__x0007__x0001__x0001_ 3 2" xfId="4"/>
    <cellStyle name="?鹎%U龡&amp;H齲_x0001_C铣_x0014__x0007__x0001__x0001_ 3 3" xfId="5"/>
    <cellStyle name="?鹎%U龡&amp;H齲_x0001_C铣_x0014__x0007__x0001__x0001_ 3 4" xfId="6"/>
    <cellStyle name="?鹎%U龡&amp;H齲_x0001_C铣_x0014__x0007__x0001__x0001_ 3 5" xfId="7"/>
    <cellStyle name="?鹎%U龡&amp;H齲_x0001_C铣_x0014__x0007__x0001__x0001_ 3 6" xfId="8"/>
    <cellStyle name="?鹎%U龡&amp;H齲_x0001_C铣_x0014__x0007__x0001__x0001_ 3 7" xfId="3330"/>
    <cellStyle name="?鹎%U龡&amp;H齲_x0001_C铣_x0014__x0007__x0001__x0001_ 4" xfId="9"/>
    <cellStyle name="?鹎%U龡&amp;H齲_x0001_C铣_x0014__x0007__x0001__x0001_ 4 2" xfId="10"/>
    <cellStyle name="?鹎%U龡&amp;H齲_x0001_C铣_x0014__x0007__x0001__x0001_ 4 3" xfId="11"/>
    <cellStyle name="?鹎%U龡&amp;H齲_x0001_C铣_x0014__x0007__x0001__x0001_ 4 4" xfId="12"/>
    <cellStyle name="?鹎%U龡&amp;H齲_x0001_C铣_x0014__x0007__x0001__x0001_ 4 5" xfId="13"/>
    <cellStyle name="?鹎%U龡&amp;H齲_x0001_C铣_x0014__x0007__x0001__x0001_ 4 6" xfId="14"/>
    <cellStyle name="?鹎%U龡&amp;H齲_x0001_C铣_x0014__x0007__x0001__x0001_ 4 7" xfId="3331"/>
    <cellStyle name="20% - 强调文字颜色 1" xfId="15"/>
    <cellStyle name="20% - 强调文字颜色 1 2" xfId="16"/>
    <cellStyle name="20% - 强调文字颜色 1 2 10" xfId="3332"/>
    <cellStyle name="20% - 强调文字颜色 1 2 2" xfId="17"/>
    <cellStyle name="20% - 强调文字颜色 1 2 2 2" xfId="18"/>
    <cellStyle name="20% - 强调文字颜色 1 2 2 2 2" xfId="19"/>
    <cellStyle name="20% - 强调文字颜色 1 2 2 2 3" xfId="20"/>
    <cellStyle name="20% - 强调文字颜色 1 2 2 2 4" xfId="21"/>
    <cellStyle name="20% - 强调文字颜色 1 2 2 2 5" xfId="22"/>
    <cellStyle name="20% - 强调文字颜色 1 2 2 2 6" xfId="3334"/>
    <cellStyle name="20% - 强调文字颜色 1 2 2 3" xfId="23"/>
    <cellStyle name="20% - 强调文字颜色 1 2 2 3 2" xfId="24"/>
    <cellStyle name="20% - 强调文字颜色 1 2 2 3 3" xfId="25"/>
    <cellStyle name="20% - 强调文字颜色 1 2 2 3 4" xfId="26"/>
    <cellStyle name="20% - 强调文字颜色 1 2 2 3 5" xfId="27"/>
    <cellStyle name="20% - 强调文字颜色 1 2 2 3 6" xfId="3335"/>
    <cellStyle name="20% - 强调文字颜色 1 2 2 4" xfId="28"/>
    <cellStyle name="20% - 强调文字颜色 1 2 2 5" xfId="29"/>
    <cellStyle name="20% - 强调文字颜色 1 2 2 6" xfId="30"/>
    <cellStyle name="20% - 强调文字颜色 1 2 2 7" xfId="31"/>
    <cellStyle name="20% - 强调文字颜色 1 2 2 8" xfId="3333"/>
    <cellStyle name="20% - 强调文字颜色 1 2 3" xfId="32"/>
    <cellStyle name="20% - 强调文字颜色 1 2 3 2" xfId="33"/>
    <cellStyle name="20% - 强调文字颜色 1 2 3 3" xfId="34"/>
    <cellStyle name="20% - 强调文字颜色 1 2 3 4" xfId="35"/>
    <cellStyle name="20% - 强调文字颜色 1 2 3 5" xfId="36"/>
    <cellStyle name="20% - 强调文字颜色 1 2 3 6" xfId="3336"/>
    <cellStyle name="20% - 强调文字颜色 1 2 4" xfId="37"/>
    <cellStyle name="20% - 强调文字颜色 1 2 4 2" xfId="38"/>
    <cellStyle name="20% - 强调文字颜色 1 2 4 3" xfId="39"/>
    <cellStyle name="20% - 强调文字颜色 1 2 4 4" xfId="40"/>
    <cellStyle name="20% - 强调文字颜色 1 2 4 5" xfId="41"/>
    <cellStyle name="20% - 强调文字颜色 1 2 4 6" xfId="3337"/>
    <cellStyle name="20% - 强调文字颜色 1 2 5" xfId="42"/>
    <cellStyle name="20% - 强调文字颜色 1 2 5 2" xfId="43"/>
    <cellStyle name="20% - 强调文字颜色 1 2 5 3" xfId="44"/>
    <cellStyle name="20% - 强调文字颜色 1 2 5 4" xfId="45"/>
    <cellStyle name="20% - 强调文字颜色 1 2 5 5" xfId="46"/>
    <cellStyle name="20% - 强调文字颜色 1 2 5 6" xfId="3338"/>
    <cellStyle name="20% - 强调文字颜色 1 2 6" xfId="47"/>
    <cellStyle name="20% - 强调文字颜色 1 2 7" xfId="48"/>
    <cellStyle name="20% - 强调文字颜色 1 2 8" xfId="49"/>
    <cellStyle name="20% - 强调文字颜色 1 2 9" xfId="50"/>
    <cellStyle name="20% - 强调文字颜色 1 3" xfId="51"/>
    <cellStyle name="20% - 强调文字颜色 1 3 2" xfId="52"/>
    <cellStyle name="20% - 强调文字颜色 1 3 2 2" xfId="53"/>
    <cellStyle name="20% - 强调文字颜色 1 3 2 3" xfId="54"/>
    <cellStyle name="20% - 强调文字颜色 1 3 2 4" xfId="55"/>
    <cellStyle name="20% - 强调文字颜色 1 3 2 5" xfId="56"/>
    <cellStyle name="20% - 强调文字颜色 1 3 2 6" xfId="3340"/>
    <cellStyle name="20% - 强调文字颜色 1 3 3" xfId="57"/>
    <cellStyle name="20% - 强调文字颜色 1 3 4" xfId="58"/>
    <cellStyle name="20% - 强调文字颜色 1 3 5" xfId="59"/>
    <cellStyle name="20% - 强调文字颜色 1 3 6" xfId="60"/>
    <cellStyle name="20% - 强调文字颜色 1 3 7" xfId="3339"/>
    <cellStyle name="20% - 强调文字颜色 1 4" xfId="61"/>
    <cellStyle name="20% - 强调文字颜色 1 4 2" xfId="62"/>
    <cellStyle name="20% - 强调文字颜色 1 4 3" xfId="63"/>
    <cellStyle name="20% - 强调文字颜色 1 4 4" xfId="64"/>
    <cellStyle name="20% - 强调文字颜色 1 4 5" xfId="65"/>
    <cellStyle name="20% - 强调文字颜色 1 4 6" xfId="3341"/>
    <cellStyle name="20% - 强调文字颜色 1 5" xfId="66"/>
    <cellStyle name="20% - 强调文字颜色 1 5 2" xfId="3342"/>
    <cellStyle name="20% - 强调文字颜色 1 6" xfId="67"/>
    <cellStyle name="20% - 强调文字颜色 2" xfId="68"/>
    <cellStyle name="20% - 强调文字颜色 2 2" xfId="69"/>
    <cellStyle name="20% - 强调文字颜色 2 2 10" xfId="3343"/>
    <cellStyle name="20% - 强调文字颜色 2 2 2" xfId="70"/>
    <cellStyle name="20% - 强调文字颜色 2 2 2 2" xfId="71"/>
    <cellStyle name="20% - 强调文字颜色 2 2 2 2 2" xfId="72"/>
    <cellStyle name="20% - 强调文字颜色 2 2 2 2 3" xfId="73"/>
    <cellStyle name="20% - 强调文字颜色 2 2 2 2 4" xfId="74"/>
    <cellStyle name="20% - 强调文字颜色 2 2 2 2 5" xfId="75"/>
    <cellStyle name="20% - 强调文字颜色 2 2 2 2 6" xfId="3345"/>
    <cellStyle name="20% - 强调文字颜色 2 2 2 3" xfId="76"/>
    <cellStyle name="20% - 强调文字颜色 2 2 2 3 2" xfId="77"/>
    <cellStyle name="20% - 强调文字颜色 2 2 2 3 3" xfId="78"/>
    <cellStyle name="20% - 强调文字颜色 2 2 2 3 4" xfId="79"/>
    <cellStyle name="20% - 强调文字颜色 2 2 2 3 5" xfId="80"/>
    <cellStyle name="20% - 强调文字颜色 2 2 2 3 6" xfId="3346"/>
    <cellStyle name="20% - 强调文字颜色 2 2 2 4" xfId="81"/>
    <cellStyle name="20% - 强调文字颜色 2 2 2 5" xfId="82"/>
    <cellStyle name="20% - 强调文字颜色 2 2 2 6" xfId="83"/>
    <cellStyle name="20% - 强调文字颜色 2 2 2 7" xfId="84"/>
    <cellStyle name="20% - 强调文字颜色 2 2 2 8" xfId="3344"/>
    <cellStyle name="20% - 强调文字颜色 2 2 3" xfId="85"/>
    <cellStyle name="20% - 强调文字颜色 2 2 3 2" xfId="86"/>
    <cellStyle name="20% - 强调文字颜色 2 2 3 3" xfId="87"/>
    <cellStyle name="20% - 强调文字颜色 2 2 3 4" xfId="88"/>
    <cellStyle name="20% - 强调文字颜色 2 2 3 5" xfId="89"/>
    <cellStyle name="20% - 强调文字颜色 2 2 3 6" xfId="3347"/>
    <cellStyle name="20% - 强调文字颜色 2 2 4" xfId="90"/>
    <cellStyle name="20% - 强调文字颜色 2 2 4 2" xfId="91"/>
    <cellStyle name="20% - 强调文字颜色 2 2 4 3" xfId="92"/>
    <cellStyle name="20% - 强调文字颜色 2 2 4 4" xfId="93"/>
    <cellStyle name="20% - 强调文字颜色 2 2 4 5" xfId="94"/>
    <cellStyle name="20% - 强调文字颜色 2 2 4 6" xfId="3348"/>
    <cellStyle name="20% - 强调文字颜色 2 2 5" xfId="95"/>
    <cellStyle name="20% - 强调文字颜色 2 2 5 2" xfId="96"/>
    <cellStyle name="20% - 强调文字颜色 2 2 5 3" xfId="97"/>
    <cellStyle name="20% - 强调文字颜色 2 2 5 4" xfId="98"/>
    <cellStyle name="20% - 强调文字颜色 2 2 5 5" xfId="99"/>
    <cellStyle name="20% - 强调文字颜色 2 2 5 6" xfId="3349"/>
    <cellStyle name="20% - 强调文字颜色 2 2 6" xfId="100"/>
    <cellStyle name="20% - 强调文字颜色 2 2 7" xfId="101"/>
    <cellStyle name="20% - 强调文字颜色 2 2 8" xfId="102"/>
    <cellStyle name="20% - 强调文字颜色 2 2 9" xfId="103"/>
    <cellStyle name="20% - 强调文字颜色 2 3" xfId="104"/>
    <cellStyle name="20% - 强调文字颜色 2 3 2" xfId="105"/>
    <cellStyle name="20% - 强调文字颜色 2 3 2 2" xfId="106"/>
    <cellStyle name="20% - 强调文字颜色 2 3 2 3" xfId="107"/>
    <cellStyle name="20% - 强调文字颜色 2 3 2 4" xfId="108"/>
    <cellStyle name="20% - 强调文字颜色 2 3 2 5" xfId="109"/>
    <cellStyle name="20% - 强调文字颜色 2 3 2 6" xfId="3351"/>
    <cellStyle name="20% - 强调文字颜色 2 3 3" xfId="110"/>
    <cellStyle name="20% - 强调文字颜色 2 3 4" xfId="111"/>
    <cellStyle name="20% - 强调文字颜色 2 3 5" xfId="112"/>
    <cellStyle name="20% - 强调文字颜色 2 3 6" xfId="113"/>
    <cellStyle name="20% - 强调文字颜色 2 3 7" xfId="3350"/>
    <cellStyle name="20% - 强调文字颜色 2 4" xfId="114"/>
    <cellStyle name="20% - 强调文字颜色 2 4 2" xfId="115"/>
    <cellStyle name="20% - 强调文字颜色 2 4 3" xfId="116"/>
    <cellStyle name="20% - 强调文字颜色 2 4 4" xfId="117"/>
    <cellStyle name="20% - 强调文字颜色 2 4 5" xfId="118"/>
    <cellStyle name="20% - 强调文字颜色 2 4 6" xfId="3352"/>
    <cellStyle name="20% - 强调文字颜色 2 5" xfId="119"/>
    <cellStyle name="20% - 强调文字颜色 2 5 2" xfId="3353"/>
    <cellStyle name="20% - 强调文字颜色 2 6" xfId="120"/>
    <cellStyle name="20% - 强调文字颜色 3" xfId="121"/>
    <cellStyle name="20% - 强调文字颜色 3 2" xfId="122"/>
    <cellStyle name="20% - 强调文字颜色 3 2 10" xfId="3354"/>
    <cellStyle name="20% - 强调文字颜色 3 2 2" xfId="123"/>
    <cellStyle name="20% - 强调文字颜色 3 2 2 2" xfId="124"/>
    <cellStyle name="20% - 强调文字颜色 3 2 2 2 2" xfId="125"/>
    <cellStyle name="20% - 强调文字颜色 3 2 2 2 3" xfId="126"/>
    <cellStyle name="20% - 强调文字颜色 3 2 2 2 4" xfId="127"/>
    <cellStyle name="20% - 强调文字颜色 3 2 2 2 5" xfId="128"/>
    <cellStyle name="20% - 强调文字颜色 3 2 2 2 6" xfId="3356"/>
    <cellStyle name="20% - 强调文字颜色 3 2 2 3" xfId="129"/>
    <cellStyle name="20% - 强调文字颜色 3 2 2 3 2" xfId="130"/>
    <cellStyle name="20% - 强调文字颜色 3 2 2 3 3" xfId="131"/>
    <cellStyle name="20% - 强调文字颜色 3 2 2 3 4" xfId="132"/>
    <cellStyle name="20% - 强调文字颜色 3 2 2 3 5" xfId="133"/>
    <cellStyle name="20% - 强调文字颜色 3 2 2 3 6" xfId="3357"/>
    <cellStyle name="20% - 强调文字颜色 3 2 2 4" xfId="134"/>
    <cellStyle name="20% - 强调文字颜色 3 2 2 5" xfId="135"/>
    <cellStyle name="20% - 强调文字颜色 3 2 2 6" xfId="136"/>
    <cellStyle name="20% - 强调文字颜色 3 2 2 7" xfId="137"/>
    <cellStyle name="20% - 强调文字颜色 3 2 2 8" xfId="3355"/>
    <cellStyle name="20% - 强调文字颜色 3 2 3" xfId="138"/>
    <cellStyle name="20% - 强调文字颜色 3 2 3 2" xfId="139"/>
    <cellStyle name="20% - 强调文字颜色 3 2 3 3" xfId="140"/>
    <cellStyle name="20% - 强调文字颜色 3 2 3 4" xfId="141"/>
    <cellStyle name="20% - 强调文字颜色 3 2 3 5" xfId="142"/>
    <cellStyle name="20% - 强调文字颜色 3 2 3 6" xfId="3358"/>
    <cellStyle name="20% - 强调文字颜色 3 2 4" xfId="143"/>
    <cellStyle name="20% - 强调文字颜色 3 2 4 2" xfId="144"/>
    <cellStyle name="20% - 强调文字颜色 3 2 4 3" xfId="145"/>
    <cellStyle name="20% - 强调文字颜色 3 2 4 4" xfId="146"/>
    <cellStyle name="20% - 强调文字颜色 3 2 4 5" xfId="147"/>
    <cellStyle name="20% - 强调文字颜色 3 2 4 6" xfId="3359"/>
    <cellStyle name="20% - 强调文字颜色 3 2 5" xfId="148"/>
    <cellStyle name="20% - 强调文字颜色 3 2 5 2" xfId="149"/>
    <cellStyle name="20% - 强调文字颜色 3 2 5 3" xfId="150"/>
    <cellStyle name="20% - 强调文字颜色 3 2 5 4" xfId="151"/>
    <cellStyle name="20% - 强调文字颜色 3 2 5 5" xfId="152"/>
    <cellStyle name="20% - 强调文字颜色 3 2 5 6" xfId="3360"/>
    <cellStyle name="20% - 强调文字颜色 3 2 6" xfId="153"/>
    <cellStyle name="20% - 强调文字颜色 3 2 7" xfId="154"/>
    <cellStyle name="20% - 强调文字颜色 3 2 8" xfId="155"/>
    <cellStyle name="20% - 强调文字颜色 3 2 9" xfId="156"/>
    <cellStyle name="20% - 强调文字颜色 3 3" xfId="157"/>
    <cellStyle name="20% - 强调文字颜色 3 3 2" xfId="158"/>
    <cellStyle name="20% - 强调文字颜色 3 3 2 2" xfId="159"/>
    <cellStyle name="20% - 强调文字颜色 3 3 2 3" xfId="160"/>
    <cellStyle name="20% - 强调文字颜色 3 3 2 4" xfId="161"/>
    <cellStyle name="20% - 强调文字颜色 3 3 2 5" xfId="162"/>
    <cellStyle name="20% - 强调文字颜色 3 3 2 6" xfId="3362"/>
    <cellStyle name="20% - 强调文字颜色 3 3 3" xfId="163"/>
    <cellStyle name="20% - 强调文字颜色 3 3 4" xfId="164"/>
    <cellStyle name="20% - 强调文字颜色 3 3 5" xfId="165"/>
    <cellStyle name="20% - 强调文字颜色 3 3 6" xfId="166"/>
    <cellStyle name="20% - 强调文字颜色 3 3 7" xfId="3361"/>
    <cellStyle name="20% - 强调文字颜色 3 4" xfId="167"/>
    <cellStyle name="20% - 强调文字颜色 3 4 2" xfId="168"/>
    <cellStyle name="20% - 强调文字颜色 3 4 3" xfId="169"/>
    <cellStyle name="20% - 强调文字颜色 3 4 4" xfId="170"/>
    <cellStyle name="20% - 强调文字颜色 3 4 5" xfId="171"/>
    <cellStyle name="20% - 强调文字颜色 3 4 6" xfId="3363"/>
    <cellStyle name="20% - 强调文字颜色 3 5" xfId="172"/>
    <cellStyle name="20% - 强调文字颜色 3 5 2" xfId="3364"/>
    <cellStyle name="20% - 强调文字颜色 3 6" xfId="173"/>
    <cellStyle name="20% - 强调文字颜色 4" xfId="174"/>
    <cellStyle name="20% - 强调文字颜色 4 2" xfId="175"/>
    <cellStyle name="20% - 强调文字颜色 4 2 10" xfId="3365"/>
    <cellStyle name="20% - 强调文字颜色 4 2 2" xfId="176"/>
    <cellStyle name="20% - 强调文字颜色 4 2 2 2" xfId="177"/>
    <cellStyle name="20% - 强调文字颜色 4 2 2 2 2" xfId="178"/>
    <cellStyle name="20% - 强调文字颜色 4 2 2 2 3" xfId="179"/>
    <cellStyle name="20% - 强调文字颜色 4 2 2 2 4" xfId="180"/>
    <cellStyle name="20% - 强调文字颜色 4 2 2 2 5" xfId="181"/>
    <cellStyle name="20% - 强调文字颜色 4 2 2 2 6" xfId="3367"/>
    <cellStyle name="20% - 强调文字颜色 4 2 2 3" xfId="182"/>
    <cellStyle name="20% - 强调文字颜色 4 2 2 3 2" xfId="183"/>
    <cellStyle name="20% - 强调文字颜色 4 2 2 3 3" xfId="184"/>
    <cellStyle name="20% - 强调文字颜色 4 2 2 3 4" xfId="185"/>
    <cellStyle name="20% - 强调文字颜色 4 2 2 3 5" xfId="186"/>
    <cellStyle name="20% - 强调文字颜色 4 2 2 3 6" xfId="3368"/>
    <cellStyle name="20% - 强调文字颜色 4 2 2 4" xfId="187"/>
    <cellStyle name="20% - 强调文字颜色 4 2 2 5" xfId="188"/>
    <cellStyle name="20% - 强调文字颜色 4 2 2 6" xfId="189"/>
    <cellStyle name="20% - 强调文字颜色 4 2 2 7" xfId="190"/>
    <cellStyle name="20% - 强调文字颜色 4 2 2 8" xfId="3366"/>
    <cellStyle name="20% - 强调文字颜色 4 2 3" xfId="191"/>
    <cellStyle name="20% - 强调文字颜色 4 2 3 2" xfId="192"/>
    <cellStyle name="20% - 强调文字颜色 4 2 3 3" xfId="193"/>
    <cellStyle name="20% - 强调文字颜色 4 2 3 4" xfId="194"/>
    <cellStyle name="20% - 强调文字颜色 4 2 3 5" xfId="195"/>
    <cellStyle name="20% - 强调文字颜色 4 2 3 6" xfId="3369"/>
    <cellStyle name="20% - 强调文字颜色 4 2 4" xfId="196"/>
    <cellStyle name="20% - 强调文字颜色 4 2 4 2" xfId="197"/>
    <cellStyle name="20% - 强调文字颜色 4 2 4 3" xfId="198"/>
    <cellStyle name="20% - 强调文字颜色 4 2 4 4" xfId="199"/>
    <cellStyle name="20% - 强调文字颜色 4 2 4 5" xfId="200"/>
    <cellStyle name="20% - 强调文字颜色 4 2 4 6" xfId="3370"/>
    <cellStyle name="20% - 强调文字颜色 4 2 5" xfId="201"/>
    <cellStyle name="20% - 强调文字颜色 4 2 5 2" xfId="202"/>
    <cellStyle name="20% - 强调文字颜色 4 2 5 3" xfId="203"/>
    <cellStyle name="20% - 强调文字颜色 4 2 5 4" xfId="204"/>
    <cellStyle name="20% - 强调文字颜色 4 2 5 5" xfId="205"/>
    <cellStyle name="20% - 强调文字颜色 4 2 5 6" xfId="3371"/>
    <cellStyle name="20% - 强调文字颜色 4 2 6" xfId="206"/>
    <cellStyle name="20% - 强调文字颜色 4 2 7" xfId="207"/>
    <cellStyle name="20% - 强调文字颜色 4 2 8" xfId="208"/>
    <cellStyle name="20% - 强调文字颜色 4 2 9" xfId="209"/>
    <cellStyle name="20% - 强调文字颜色 4 3" xfId="210"/>
    <cellStyle name="20% - 强调文字颜色 4 3 2" xfId="211"/>
    <cellStyle name="20% - 强调文字颜色 4 3 2 2" xfId="212"/>
    <cellStyle name="20% - 强调文字颜色 4 3 2 3" xfId="213"/>
    <cellStyle name="20% - 强调文字颜色 4 3 2 4" xfId="214"/>
    <cellStyle name="20% - 强调文字颜色 4 3 2 5" xfId="215"/>
    <cellStyle name="20% - 强调文字颜色 4 3 2 6" xfId="3373"/>
    <cellStyle name="20% - 强调文字颜色 4 3 3" xfId="216"/>
    <cellStyle name="20% - 强调文字颜色 4 3 4" xfId="217"/>
    <cellStyle name="20% - 强调文字颜色 4 3 5" xfId="218"/>
    <cellStyle name="20% - 强调文字颜色 4 3 6" xfId="219"/>
    <cellStyle name="20% - 强调文字颜色 4 3 7" xfId="3372"/>
    <cellStyle name="20% - 强调文字颜色 4 4" xfId="220"/>
    <cellStyle name="20% - 强调文字颜色 4 4 2" xfId="221"/>
    <cellStyle name="20% - 强调文字颜色 4 4 3" xfId="222"/>
    <cellStyle name="20% - 强调文字颜色 4 4 4" xfId="223"/>
    <cellStyle name="20% - 强调文字颜色 4 4 5" xfId="224"/>
    <cellStyle name="20% - 强调文字颜色 4 4 6" xfId="3374"/>
    <cellStyle name="20% - 强调文字颜色 4 5" xfId="225"/>
    <cellStyle name="20% - 强调文字颜色 4 5 2" xfId="3375"/>
    <cellStyle name="20% - 强调文字颜色 4 6" xfId="226"/>
    <cellStyle name="20% - 强调文字颜色 5" xfId="227"/>
    <cellStyle name="20% - 强调文字颜色 5 2" xfId="228"/>
    <cellStyle name="20% - 强调文字颜色 5 2 10" xfId="3376"/>
    <cellStyle name="20% - 强调文字颜色 5 2 2" xfId="229"/>
    <cellStyle name="20% - 强调文字颜色 5 2 2 2" xfId="230"/>
    <cellStyle name="20% - 强调文字颜色 5 2 2 2 2" xfId="231"/>
    <cellStyle name="20% - 强调文字颜色 5 2 2 2 3" xfId="232"/>
    <cellStyle name="20% - 强调文字颜色 5 2 2 2 4" xfId="233"/>
    <cellStyle name="20% - 强调文字颜色 5 2 2 2 5" xfId="234"/>
    <cellStyle name="20% - 强调文字颜色 5 2 2 2 6" xfId="3378"/>
    <cellStyle name="20% - 强调文字颜色 5 2 2 3" xfId="235"/>
    <cellStyle name="20% - 强调文字颜色 5 2 2 3 2" xfId="236"/>
    <cellStyle name="20% - 强调文字颜色 5 2 2 3 3" xfId="237"/>
    <cellStyle name="20% - 强调文字颜色 5 2 2 3 4" xfId="238"/>
    <cellStyle name="20% - 强调文字颜色 5 2 2 3 5" xfId="239"/>
    <cellStyle name="20% - 强调文字颜色 5 2 2 3 6" xfId="3379"/>
    <cellStyle name="20% - 强调文字颜色 5 2 2 4" xfId="240"/>
    <cellStyle name="20% - 强调文字颜色 5 2 2 5" xfId="241"/>
    <cellStyle name="20% - 强调文字颜色 5 2 2 6" xfId="242"/>
    <cellStyle name="20% - 强调文字颜色 5 2 2 7" xfId="243"/>
    <cellStyle name="20% - 强调文字颜色 5 2 2 8" xfId="3377"/>
    <cellStyle name="20% - 强调文字颜色 5 2 3" xfId="244"/>
    <cellStyle name="20% - 强调文字颜色 5 2 3 2" xfId="245"/>
    <cellStyle name="20% - 强调文字颜色 5 2 3 3" xfId="246"/>
    <cellStyle name="20% - 强调文字颜色 5 2 3 4" xfId="247"/>
    <cellStyle name="20% - 强调文字颜色 5 2 3 5" xfId="248"/>
    <cellStyle name="20% - 强调文字颜色 5 2 3 6" xfId="3380"/>
    <cellStyle name="20% - 强调文字颜色 5 2 4" xfId="249"/>
    <cellStyle name="20% - 强调文字颜色 5 2 4 2" xfId="250"/>
    <cellStyle name="20% - 强调文字颜色 5 2 4 3" xfId="251"/>
    <cellStyle name="20% - 强调文字颜色 5 2 4 4" xfId="252"/>
    <cellStyle name="20% - 强调文字颜色 5 2 4 5" xfId="253"/>
    <cellStyle name="20% - 强调文字颜色 5 2 4 6" xfId="3381"/>
    <cellStyle name="20% - 强调文字颜色 5 2 5" xfId="254"/>
    <cellStyle name="20% - 强调文字颜色 5 2 5 2" xfId="255"/>
    <cellStyle name="20% - 强调文字颜色 5 2 5 3" xfId="256"/>
    <cellStyle name="20% - 强调文字颜色 5 2 5 4" xfId="257"/>
    <cellStyle name="20% - 强调文字颜色 5 2 5 5" xfId="258"/>
    <cellStyle name="20% - 强调文字颜色 5 2 5 6" xfId="3382"/>
    <cellStyle name="20% - 强调文字颜色 5 2 6" xfId="259"/>
    <cellStyle name="20% - 强调文字颜色 5 2 7" xfId="260"/>
    <cellStyle name="20% - 强调文字颜色 5 2 8" xfId="261"/>
    <cellStyle name="20% - 强调文字颜色 5 2 9" xfId="262"/>
    <cellStyle name="20% - 强调文字颜色 5 3" xfId="263"/>
    <cellStyle name="20% - 强调文字颜色 5 3 2" xfId="264"/>
    <cellStyle name="20% - 强调文字颜色 5 3 2 2" xfId="265"/>
    <cellStyle name="20% - 强调文字颜色 5 3 2 3" xfId="266"/>
    <cellStyle name="20% - 强调文字颜色 5 3 2 4" xfId="267"/>
    <cellStyle name="20% - 强调文字颜色 5 3 2 5" xfId="268"/>
    <cellStyle name="20% - 强调文字颜色 5 3 2 6" xfId="3384"/>
    <cellStyle name="20% - 强调文字颜色 5 3 3" xfId="269"/>
    <cellStyle name="20% - 强调文字颜色 5 3 4" xfId="270"/>
    <cellStyle name="20% - 强调文字颜色 5 3 5" xfId="271"/>
    <cellStyle name="20% - 强调文字颜色 5 3 6" xfId="272"/>
    <cellStyle name="20% - 强调文字颜色 5 3 7" xfId="3383"/>
    <cellStyle name="20% - 强调文字颜色 5 4" xfId="273"/>
    <cellStyle name="20% - 强调文字颜色 5 4 2" xfId="274"/>
    <cellStyle name="20% - 强调文字颜色 5 4 3" xfId="275"/>
    <cellStyle name="20% - 强调文字颜色 5 4 4" xfId="276"/>
    <cellStyle name="20% - 强调文字颜色 5 4 5" xfId="277"/>
    <cellStyle name="20% - 强调文字颜色 5 4 6" xfId="3385"/>
    <cellStyle name="20% - 强调文字颜色 5 5" xfId="278"/>
    <cellStyle name="20% - 强调文字颜色 5 5 2" xfId="3386"/>
    <cellStyle name="20% - 强调文字颜色 5 6" xfId="279"/>
    <cellStyle name="20% - 强调文字颜色 6" xfId="280"/>
    <cellStyle name="20% - 强调文字颜色 6 2" xfId="281"/>
    <cellStyle name="20% - 强调文字颜色 6 2 10" xfId="3387"/>
    <cellStyle name="20% - 强调文字颜色 6 2 2" xfId="282"/>
    <cellStyle name="20% - 强调文字颜色 6 2 2 2" xfId="283"/>
    <cellStyle name="20% - 强调文字颜色 6 2 2 2 2" xfId="284"/>
    <cellStyle name="20% - 强调文字颜色 6 2 2 2 3" xfId="285"/>
    <cellStyle name="20% - 强调文字颜色 6 2 2 2 4" xfId="286"/>
    <cellStyle name="20% - 强调文字颜色 6 2 2 2 5" xfId="287"/>
    <cellStyle name="20% - 强调文字颜色 6 2 2 2 6" xfId="3389"/>
    <cellStyle name="20% - 强调文字颜色 6 2 2 3" xfId="288"/>
    <cellStyle name="20% - 强调文字颜色 6 2 2 3 2" xfId="289"/>
    <cellStyle name="20% - 强调文字颜色 6 2 2 3 3" xfId="290"/>
    <cellStyle name="20% - 强调文字颜色 6 2 2 3 4" xfId="291"/>
    <cellStyle name="20% - 强调文字颜色 6 2 2 3 5" xfId="292"/>
    <cellStyle name="20% - 强调文字颜色 6 2 2 3 6" xfId="3390"/>
    <cellStyle name="20% - 强调文字颜色 6 2 2 4" xfId="293"/>
    <cellStyle name="20% - 强调文字颜色 6 2 2 5" xfId="294"/>
    <cellStyle name="20% - 强调文字颜色 6 2 2 6" xfId="295"/>
    <cellStyle name="20% - 强调文字颜色 6 2 2 7" xfId="296"/>
    <cellStyle name="20% - 强调文字颜色 6 2 2 8" xfId="3388"/>
    <cellStyle name="20% - 强调文字颜色 6 2 3" xfId="297"/>
    <cellStyle name="20% - 强调文字颜色 6 2 3 2" xfId="298"/>
    <cellStyle name="20% - 强调文字颜色 6 2 3 3" xfId="299"/>
    <cellStyle name="20% - 强调文字颜色 6 2 3 4" xfId="300"/>
    <cellStyle name="20% - 强调文字颜色 6 2 3 5" xfId="301"/>
    <cellStyle name="20% - 强调文字颜色 6 2 3 6" xfId="3391"/>
    <cellStyle name="20% - 强调文字颜色 6 2 4" xfId="302"/>
    <cellStyle name="20% - 强调文字颜色 6 2 4 2" xfId="303"/>
    <cellStyle name="20% - 强调文字颜色 6 2 4 3" xfId="304"/>
    <cellStyle name="20% - 强调文字颜色 6 2 4 4" xfId="305"/>
    <cellStyle name="20% - 强调文字颜色 6 2 4 5" xfId="306"/>
    <cellStyle name="20% - 强调文字颜色 6 2 4 6" xfId="3392"/>
    <cellStyle name="20% - 强调文字颜色 6 2 5" xfId="307"/>
    <cellStyle name="20% - 强调文字颜色 6 2 5 2" xfId="308"/>
    <cellStyle name="20% - 强调文字颜色 6 2 5 3" xfId="309"/>
    <cellStyle name="20% - 强调文字颜色 6 2 5 4" xfId="310"/>
    <cellStyle name="20% - 强调文字颜色 6 2 5 5" xfId="311"/>
    <cellStyle name="20% - 强调文字颜色 6 2 5 6" xfId="3393"/>
    <cellStyle name="20% - 强调文字颜色 6 2 6" xfId="312"/>
    <cellStyle name="20% - 强调文字颜色 6 2 7" xfId="313"/>
    <cellStyle name="20% - 强调文字颜色 6 2 8" xfId="314"/>
    <cellStyle name="20% - 强调文字颜色 6 2 9" xfId="315"/>
    <cellStyle name="20% - 强调文字颜色 6 3" xfId="316"/>
    <cellStyle name="20% - 强调文字颜色 6 3 2" xfId="317"/>
    <cellStyle name="20% - 强调文字颜色 6 3 2 2" xfId="318"/>
    <cellStyle name="20% - 强调文字颜色 6 3 2 3" xfId="319"/>
    <cellStyle name="20% - 强调文字颜色 6 3 2 4" xfId="320"/>
    <cellStyle name="20% - 强调文字颜色 6 3 2 5" xfId="321"/>
    <cellStyle name="20% - 强调文字颜色 6 3 2 6" xfId="3395"/>
    <cellStyle name="20% - 强调文字颜色 6 3 3" xfId="322"/>
    <cellStyle name="20% - 强调文字颜色 6 3 4" xfId="323"/>
    <cellStyle name="20% - 强调文字颜色 6 3 5" xfId="324"/>
    <cellStyle name="20% - 强调文字颜色 6 3 6" xfId="325"/>
    <cellStyle name="20% - 强调文字颜色 6 3 7" xfId="3394"/>
    <cellStyle name="20% - 强调文字颜色 6 4" xfId="326"/>
    <cellStyle name="20% - 强调文字颜色 6 4 2" xfId="327"/>
    <cellStyle name="20% - 强调文字颜色 6 4 3" xfId="328"/>
    <cellStyle name="20% - 强调文字颜色 6 4 4" xfId="329"/>
    <cellStyle name="20% - 强调文字颜色 6 4 5" xfId="330"/>
    <cellStyle name="20% - 强调文字颜色 6 4 6" xfId="3396"/>
    <cellStyle name="20% - 强调文字颜色 6 5" xfId="331"/>
    <cellStyle name="20% - 强调文字颜色 6 5 2" xfId="3397"/>
    <cellStyle name="20% - 强调文字颜色 6 6" xfId="332"/>
    <cellStyle name="20% - 着色 1" xfId="3398"/>
    <cellStyle name="20% - 着色 1 2" xfId="333"/>
    <cellStyle name="20% - 着色 1 2 2" xfId="3898"/>
    <cellStyle name="20% - 着色 1 2 3" xfId="3399"/>
    <cellStyle name="20% - 着色 1 3" xfId="334"/>
    <cellStyle name="20% - 着色 1 3 2" xfId="3899"/>
    <cellStyle name="20% - 着色 1 3 3" xfId="3400"/>
    <cellStyle name="20% - 着色 1 4" xfId="335"/>
    <cellStyle name="20% - 着色 1 4 2" xfId="3900"/>
    <cellStyle name="20% - 着色 1 4 3" xfId="3401"/>
    <cellStyle name="20% - 着色 1 5" xfId="336"/>
    <cellStyle name="20% - 着色 2" xfId="3402"/>
    <cellStyle name="20% - 着色 2 2" xfId="337"/>
    <cellStyle name="20% - 着色 2 2 2" xfId="3901"/>
    <cellStyle name="20% - 着色 2 2 3" xfId="3403"/>
    <cellStyle name="20% - 着色 2 3" xfId="338"/>
    <cellStyle name="20% - 着色 2 3 2" xfId="3902"/>
    <cellStyle name="20% - 着色 2 3 3" xfId="3404"/>
    <cellStyle name="20% - 着色 2 4" xfId="339"/>
    <cellStyle name="20% - 着色 2 4 2" xfId="3903"/>
    <cellStyle name="20% - 着色 2 4 3" xfId="3405"/>
    <cellStyle name="20% - 着色 2 5" xfId="340"/>
    <cellStyle name="20% - 着色 3" xfId="3406"/>
    <cellStyle name="20% - 着色 3 2" xfId="341"/>
    <cellStyle name="20% - 着色 3 2 2" xfId="3904"/>
    <cellStyle name="20% - 着色 3 2 3" xfId="3407"/>
    <cellStyle name="20% - 着色 3 3" xfId="342"/>
    <cellStyle name="20% - 着色 3 3 2" xfId="3905"/>
    <cellStyle name="20% - 着色 3 3 3" xfId="3408"/>
    <cellStyle name="20% - 着色 3 4" xfId="343"/>
    <cellStyle name="20% - 着色 3 4 2" xfId="3906"/>
    <cellStyle name="20% - 着色 3 4 3" xfId="3409"/>
    <cellStyle name="20% - 着色 3 5" xfId="344"/>
    <cellStyle name="20% - 着色 4" xfId="3410"/>
    <cellStyle name="20% - 着色 4 2" xfId="345"/>
    <cellStyle name="20% - 着色 4 2 2" xfId="3907"/>
    <cellStyle name="20% - 着色 4 2 3" xfId="3411"/>
    <cellStyle name="20% - 着色 4 3" xfId="346"/>
    <cellStyle name="20% - 着色 4 3 2" xfId="3908"/>
    <cellStyle name="20% - 着色 4 3 3" xfId="3412"/>
    <cellStyle name="20% - 着色 4 4" xfId="347"/>
    <cellStyle name="20% - 着色 4 4 2" xfId="3909"/>
    <cellStyle name="20% - 着色 4 4 3" xfId="3413"/>
    <cellStyle name="20% - 着色 4 5" xfId="348"/>
    <cellStyle name="20% - 着色 5" xfId="3414"/>
    <cellStyle name="20% - 着色 5 2" xfId="349"/>
    <cellStyle name="20% - 着色 5 2 2" xfId="3910"/>
    <cellStyle name="20% - 着色 5 2 3" xfId="3415"/>
    <cellStyle name="20% - 着色 5 3" xfId="350"/>
    <cellStyle name="20% - 着色 5 3 2" xfId="3911"/>
    <cellStyle name="20% - 着色 5 3 3" xfId="3416"/>
    <cellStyle name="20% - 着色 5 4" xfId="351"/>
    <cellStyle name="20% - 着色 5 4 2" xfId="3912"/>
    <cellStyle name="20% - 着色 5 4 3" xfId="3417"/>
    <cellStyle name="20% - 着色 5 5" xfId="352"/>
    <cellStyle name="20% - 着色 6" xfId="3418"/>
    <cellStyle name="20% - 着色 6 2" xfId="353"/>
    <cellStyle name="20% - 着色 6 2 2" xfId="3913"/>
    <cellStyle name="20% - 着色 6 2 3" xfId="3419"/>
    <cellStyle name="20% - 着色 6 3" xfId="354"/>
    <cellStyle name="20% - 着色 6 3 2" xfId="3914"/>
    <cellStyle name="20% - 着色 6 3 3" xfId="3420"/>
    <cellStyle name="20% - 着色 6 4" xfId="355"/>
    <cellStyle name="20% - 着色 6 4 2" xfId="3915"/>
    <cellStyle name="20% - 着色 6 4 3" xfId="3421"/>
    <cellStyle name="20% - 着色 6 5" xfId="356"/>
    <cellStyle name="40% - 强调文字颜色 1" xfId="357"/>
    <cellStyle name="40% - 强调文字颜色 1 2" xfId="358"/>
    <cellStyle name="40% - 强调文字颜色 1 2 10" xfId="3422"/>
    <cellStyle name="40% - 强调文字颜色 1 2 2" xfId="359"/>
    <cellStyle name="40% - 强调文字颜色 1 2 2 2" xfId="360"/>
    <cellStyle name="40% - 强调文字颜色 1 2 2 2 2" xfId="361"/>
    <cellStyle name="40% - 强调文字颜色 1 2 2 2 3" xfId="362"/>
    <cellStyle name="40% - 强调文字颜色 1 2 2 2 4" xfId="363"/>
    <cellStyle name="40% - 强调文字颜色 1 2 2 2 5" xfId="364"/>
    <cellStyle name="40% - 强调文字颜色 1 2 2 2 6" xfId="3424"/>
    <cellStyle name="40% - 强调文字颜色 1 2 2 3" xfId="365"/>
    <cellStyle name="40% - 强调文字颜色 1 2 2 3 2" xfId="366"/>
    <cellStyle name="40% - 强调文字颜色 1 2 2 3 3" xfId="367"/>
    <cellStyle name="40% - 强调文字颜色 1 2 2 3 4" xfId="368"/>
    <cellStyle name="40% - 强调文字颜色 1 2 2 3 5" xfId="369"/>
    <cellStyle name="40% - 强调文字颜色 1 2 2 3 6" xfId="3425"/>
    <cellStyle name="40% - 强调文字颜色 1 2 2 4" xfId="370"/>
    <cellStyle name="40% - 强调文字颜色 1 2 2 5" xfId="371"/>
    <cellStyle name="40% - 强调文字颜色 1 2 2 6" xfId="372"/>
    <cellStyle name="40% - 强调文字颜色 1 2 2 7" xfId="373"/>
    <cellStyle name="40% - 强调文字颜色 1 2 2 8" xfId="3423"/>
    <cellStyle name="40% - 强调文字颜色 1 2 3" xfId="374"/>
    <cellStyle name="40% - 强调文字颜色 1 2 3 2" xfId="375"/>
    <cellStyle name="40% - 强调文字颜色 1 2 3 3" xfId="376"/>
    <cellStyle name="40% - 强调文字颜色 1 2 3 4" xfId="377"/>
    <cellStyle name="40% - 强调文字颜色 1 2 3 5" xfId="378"/>
    <cellStyle name="40% - 强调文字颜色 1 2 3 6" xfId="3426"/>
    <cellStyle name="40% - 强调文字颜色 1 2 4" xfId="379"/>
    <cellStyle name="40% - 强调文字颜色 1 2 4 2" xfId="380"/>
    <cellStyle name="40% - 强调文字颜色 1 2 4 3" xfId="381"/>
    <cellStyle name="40% - 强调文字颜色 1 2 4 4" xfId="382"/>
    <cellStyle name="40% - 强调文字颜色 1 2 4 5" xfId="383"/>
    <cellStyle name="40% - 强调文字颜色 1 2 4 6" xfId="3427"/>
    <cellStyle name="40% - 强调文字颜色 1 2 5" xfId="384"/>
    <cellStyle name="40% - 强调文字颜色 1 2 5 2" xfId="385"/>
    <cellStyle name="40% - 强调文字颜色 1 2 5 3" xfId="386"/>
    <cellStyle name="40% - 强调文字颜色 1 2 5 4" xfId="387"/>
    <cellStyle name="40% - 强调文字颜色 1 2 5 5" xfId="388"/>
    <cellStyle name="40% - 强调文字颜色 1 2 5 6" xfId="3428"/>
    <cellStyle name="40% - 强调文字颜色 1 2 6" xfId="389"/>
    <cellStyle name="40% - 强调文字颜色 1 2 7" xfId="390"/>
    <cellStyle name="40% - 强调文字颜色 1 2 8" xfId="391"/>
    <cellStyle name="40% - 强调文字颜色 1 2 9" xfId="392"/>
    <cellStyle name="40% - 强调文字颜色 1 3" xfId="393"/>
    <cellStyle name="40% - 强调文字颜色 1 3 2" xfId="394"/>
    <cellStyle name="40% - 强调文字颜色 1 3 2 2" xfId="395"/>
    <cellStyle name="40% - 强调文字颜色 1 3 2 3" xfId="396"/>
    <cellStyle name="40% - 强调文字颜色 1 3 2 4" xfId="397"/>
    <cellStyle name="40% - 强调文字颜色 1 3 2 5" xfId="398"/>
    <cellStyle name="40% - 强调文字颜色 1 3 2 6" xfId="3430"/>
    <cellStyle name="40% - 强调文字颜色 1 3 3" xfId="399"/>
    <cellStyle name="40% - 强调文字颜色 1 3 4" xfId="400"/>
    <cellStyle name="40% - 强调文字颜色 1 3 5" xfId="401"/>
    <cellStyle name="40% - 强调文字颜色 1 3 6" xfId="402"/>
    <cellStyle name="40% - 强调文字颜色 1 3 7" xfId="3429"/>
    <cellStyle name="40% - 强调文字颜色 1 4" xfId="403"/>
    <cellStyle name="40% - 强调文字颜色 1 4 2" xfId="404"/>
    <cellStyle name="40% - 强调文字颜色 1 4 3" xfId="405"/>
    <cellStyle name="40% - 强调文字颜色 1 4 4" xfId="406"/>
    <cellStyle name="40% - 强调文字颜色 1 4 5" xfId="407"/>
    <cellStyle name="40% - 强调文字颜色 1 4 6" xfId="3431"/>
    <cellStyle name="40% - 强调文字颜色 1 5" xfId="408"/>
    <cellStyle name="40% - 强调文字颜色 1 5 2" xfId="3432"/>
    <cellStyle name="40% - 强调文字颜色 1 6" xfId="409"/>
    <cellStyle name="40% - 强调文字颜色 2" xfId="410"/>
    <cellStyle name="40% - 强调文字颜色 2 2" xfId="411"/>
    <cellStyle name="40% - 强调文字颜色 2 2 10" xfId="3433"/>
    <cellStyle name="40% - 强调文字颜色 2 2 2" xfId="412"/>
    <cellStyle name="40% - 强调文字颜色 2 2 2 2" xfId="413"/>
    <cellStyle name="40% - 强调文字颜色 2 2 2 2 2" xfId="414"/>
    <cellStyle name="40% - 强调文字颜色 2 2 2 2 3" xfId="415"/>
    <cellStyle name="40% - 强调文字颜色 2 2 2 2 4" xfId="416"/>
    <cellStyle name="40% - 强调文字颜色 2 2 2 2 5" xfId="417"/>
    <cellStyle name="40% - 强调文字颜色 2 2 2 2 6" xfId="3435"/>
    <cellStyle name="40% - 强调文字颜色 2 2 2 3" xfId="418"/>
    <cellStyle name="40% - 强调文字颜色 2 2 2 3 2" xfId="419"/>
    <cellStyle name="40% - 强调文字颜色 2 2 2 3 3" xfId="420"/>
    <cellStyle name="40% - 强调文字颜色 2 2 2 3 4" xfId="421"/>
    <cellStyle name="40% - 强调文字颜色 2 2 2 3 5" xfId="422"/>
    <cellStyle name="40% - 强调文字颜色 2 2 2 3 6" xfId="3436"/>
    <cellStyle name="40% - 强调文字颜色 2 2 2 4" xfId="423"/>
    <cellStyle name="40% - 强调文字颜色 2 2 2 5" xfId="424"/>
    <cellStyle name="40% - 强调文字颜色 2 2 2 6" xfId="425"/>
    <cellStyle name="40% - 强调文字颜色 2 2 2 7" xfId="426"/>
    <cellStyle name="40% - 强调文字颜色 2 2 2 8" xfId="3434"/>
    <cellStyle name="40% - 强调文字颜色 2 2 3" xfId="427"/>
    <cellStyle name="40% - 强调文字颜色 2 2 3 2" xfId="428"/>
    <cellStyle name="40% - 强调文字颜色 2 2 3 3" xfId="429"/>
    <cellStyle name="40% - 强调文字颜色 2 2 3 4" xfId="430"/>
    <cellStyle name="40% - 强调文字颜色 2 2 3 5" xfId="431"/>
    <cellStyle name="40% - 强调文字颜色 2 2 3 6" xfId="3437"/>
    <cellStyle name="40% - 强调文字颜色 2 2 4" xfId="432"/>
    <cellStyle name="40% - 强调文字颜色 2 2 4 2" xfId="433"/>
    <cellStyle name="40% - 强调文字颜色 2 2 4 3" xfId="434"/>
    <cellStyle name="40% - 强调文字颜色 2 2 4 4" xfId="435"/>
    <cellStyle name="40% - 强调文字颜色 2 2 4 5" xfId="436"/>
    <cellStyle name="40% - 强调文字颜色 2 2 4 6" xfId="3438"/>
    <cellStyle name="40% - 强调文字颜色 2 2 5" xfId="437"/>
    <cellStyle name="40% - 强调文字颜色 2 2 5 2" xfId="438"/>
    <cellStyle name="40% - 强调文字颜色 2 2 5 3" xfId="439"/>
    <cellStyle name="40% - 强调文字颜色 2 2 5 4" xfId="440"/>
    <cellStyle name="40% - 强调文字颜色 2 2 5 5" xfId="441"/>
    <cellStyle name="40% - 强调文字颜色 2 2 5 6" xfId="3439"/>
    <cellStyle name="40% - 强调文字颜色 2 2 6" xfId="442"/>
    <cellStyle name="40% - 强调文字颜色 2 2 7" xfId="443"/>
    <cellStyle name="40% - 强调文字颜色 2 2 8" xfId="444"/>
    <cellStyle name="40% - 强调文字颜色 2 2 9" xfId="445"/>
    <cellStyle name="40% - 强调文字颜色 2 3" xfId="446"/>
    <cellStyle name="40% - 强调文字颜色 2 3 2" xfId="447"/>
    <cellStyle name="40% - 强调文字颜色 2 3 2 2" xfId="448"/>
    <cellStyle name="40% - 强调文字颜色 2 3 2 3" xfId="449"/>
    <cellStyle name="40% - 强调文字颜色 2 3 2 4" xfId="450"/>
    <cellStyle name="40% - 强调文字颜色 2 3 2 5" xfId="451"/>
    <cellStyle name="40% - 强调文字颜色 2 3 2 6" xfId="3441"/>
    <cellStyle name="40% - 强调文字颜色 2 3 3" xfId="452"/>
    <cellStyle name="40% - 强调文字颜色 2 3 4" xfId="453"/>
    <cellStyle name="40% - 强调文字颜色 2 3 5" xfId="454"/>
    <cellStyle name="40% - 强调文字颜色 2 3 6" xfId="455"/>
    <cellStyle name="40% - 强调文字颜色 2 3 7" xfId="3440"/>
    <cellStyle name="40% - 强调文字颜色 2 4" xfId="456"/>
    <cellStyle name="40% - 强调文字颜色 2 4 2" xfId="457"/>
    <cellStyle name="40% - 强调文字颜色 2 4 3" xfId="458"/>
    <cellStyle name="40% - 强调文字颜色 2 4 4" xfId="459"/>
    <cellStyle name="40% - 强调文字颜色 2 4 5" xfId="460"/>
    <cellStyle name="40% - 强调文字颜色 2 4 6" xfId="3442"/>
    <cellStyle name="40% - 强调文字颜色 2 5" xfId="461"/>
    <cellStyle name="40% - 强调文字颜色 2 5 2" xfId="3443"/>
    <cellStyle name="40% - 强调文字颜色 2 6" xfId="462"/>
    <cellStyle name="40% - 强调文字颜色 3" xfId="463"/>
    <cellStyle name="40% - 强调文字颜色 3 2" xfId="464"/>
    <cellStyle name="40% - 强调文字颜色 3 2 10" xfId="3444"/>
    <cellStyle name="40% - 强调文字颜色 3 2 2" xfId="465"/>
    <cellStyle name="40% - 强调文字颜色 3 2 2 2" xfId="466"/>
    <cellStyle name="40% - 强调文字颜色 3 2 2 2 2" xfId="467"/>
    <cellStyle name="40% - 强调文字颜色 3 2 2 2 3" xfId="468"/>
    <cellStyle name="40% - 强调文字颜色 3 2 2 2 4" xfId="469"/>
    <cellStyle name="40% - 强调文字颜色 3 2 2 2 5" xfId="470"/>
    <cellStyle name="40% - 强调文字颜色 3 2 2 2 6" xfId="3446"/>
    <cellStyle name="40% - 强调文字颜色 3 2 2 3" xfId="471"/>
    <cellStyle name="40% - 强调文字颜色 3 2 2 3 2" xfId="472"/>
    <cellStyle name="40% - 强调文字颜色 3 2 2 3 3" xfId="473"/>
    <cellStyle name="40% - 强调文字颜色 3 2 2 3 4" xfId="474"/>
    <cellStyle name="40% - 强调文字颜色 3 2 2 3 5" xfId="475"/>
    <cellStyle name="40% - 强调文字颜色 3 2 2 3 6" xfId="3447"/>
    <cellStyle name="40% - 强调文字颜色 3 2 2 4" xfId="476"/>
    <cellStyle name="40% - 强调文字颜色 3 2 2 5" xfId="477"/>
    <cellStyle name="40% - 强调文字颜色 3 2 2 6" xfId="478"/>
    <cellStyle name="40% - 强调文字颜色 3 2 2 7" xfId="479"/>
    <cellStyle name="40% - 强调文字颜色 3 2 2 8" xfId="3445"/>
    <cellStyle name="40% - 强调文字颜色 3 2 3" xfId="480"/>
    <cellStyle name="40% - 强调文字颜色 3 2 3 2" xfId="481"/>
    <cellStyle name="40% - 强调文字颜色 3 2 3 3" xfId="482"/>
    <cellStyle name="40% - 强调文字颜色 3 2 3 4" xfId="483"/>
    <cellStyle name="40% - 强调文字颜色 3 2 3 5" xfId="484"/>
    <cellStyle name="40% - 强调文字颜色 3 2 3 6" xfId="3448"/>
    <cellStyle name="40% - 强调文字颜色 3 2 4" xfId="485"/>
    <cellStyle name="40% - 强调文字颜色 3 2 4 2" xfId="486"/>
    <cellStyle name="40% - 强调文字颜色 3 2 4 3" xfId="487"/>
    <cellStyle name="40% - 强调文字颜色 3 2 4 4" xfId="488"/>
    <cellStyle name="40% - 强调文字颜色 3 2 4 5" xfId="489"/>
    <cellStyle name="40% - 强调文字颜色 3 2 4 6" xfId="3449"/>
    <cellStyle name="40% - 强调文字颜色 3 2 5" xfId="490"/>
    <cellStyle name="40% - 强调文字颜色 3 2 5 2" xfId="491"/>
    <cellStyle name="40% - 强调文字颜色 3 2 5 3" xfId="492"/>
    <cellStyle name="40% - 强调文字颜色 3 2 5 4" xfId="493"/>
    <cellStyle name="40% - 强调文字颜色 3 2 5 5" xfId="494"/>
    <cellStyle name="40% - 强调文字颜色 3 2 5 6" xfId="3450"/>
    <cellStyle name="40% - 强调文字颜色 3 2 6" xfId="495"/>
    <cellStyle name="40% - 强调文字颜色 3 2 7" xfId="496"/>
    <cellStyle name="40% - 强调文字颜色 3 2 8" xfId="497"/>
    <cellStyle name="40% - 强调文字颜色 3 2 9" xfId="498"/>
    <cellStyle name="40% - 强调文字颜色 3 3" xfId="499"/>
    <cellStyle name="40% - 强调文字颜色 3 3 2" xfId="500"/>
    <cellStyle name="40% - 强调文字颜色 3 3 2 2" xfId="501"/>
    <cellStyle name="40% - 强调文字颜色 3 3 2 3" xfId="502"/>
    <cellStyle name="40% - 强调文字颜色 3 3 2 4" xfId="503"/>
    <cellStyle name="40% - 强调文字颜色 3 3 2 5" xfId="504"/>
    <cellStyle name="40% - 强调文字颜色 3 3 2 6" xfId="3452"/>
    <cellStyle name="40% - 强调文字颜色 3 3 3" xfId="505"/>
    <cellStyle name="40% - 强调文字颜色 3 3 4" xfId="506"/>
    <cellStyle name="40% - 强调文字颜色 3 3 5" xfId="507"/>
    <cellStyle name="40% - 强调文字颜色 3 3 6" xfId="508"/>
    <cellStyle name="40% - 强调文字颜色 3 3 7" xfId="3451"/>
    <cellStyle name="40% - 强调文字颜色 3 4" xfId="509"/>
    <cellStyle name="40% - 强调文字颜色 3 4 2" xfId="510"/>
    <cellStyle name="40% - 强调文字颜色 3 4 3" xfId="511"/>
    <cellStyle name="40% - 强调文字颜色 3 4 4" xfId="512"/>
    <cellStyle name="40% - 强调文字颜色 3 4 5" xfId="513"/>
    <cellStyle name="40% - 强调文字颜色 3 4 6" xfId="3453"/>
    <cellStyle name="40% - 强调文字颜色 3 5" xfId="514"/>
    <cellStyle name="40% - 强调文字颜色 3 5 2" xfId="3454"/>
    <cellStyle name="40% - 强调文字颜色 3 6" xfId="515"/>
    <cellStyle name="40% - 强调文字颜色 4" xfId="516"/>
    <cellStyle name="40% - 强调文字颜色 4 2" xfId="517"/>
    <cellStyle name="40% - 强调文字颜色 4 2 10" xfId="3455"/>
    <cellStyle name="40% - 强调文字颜色 4 2 2" xfId="518"/>
    <cellStyle name="40% - 强调文字颜色 4 2 2 2" xfId="519"/>
    <cellStyle name="40% - 强调文字颜色 4 2 2 2 2" xfId="520"/>
    <cellStyle name="40% - 强调文字颜色 4 2 2 2 3" xfId="521"/>
    <cellStyle name="40% - 强调文字颜色 4 2 2 2 4" xfId="522"/>
    <cellStyle name="40% - 强调文字颜色 4 2 2 2 5" xfId="523"/>
    <cellStyle name="40% - 强调文字颜色 4 2 2 2 6" xfId="3457"/>
    <cellStyle name="40% - 强调文字颜色 4 2 2 3" xfId="524"/>
    <cellStyle name="40% - 强调文字颜色 4 2 2 3 2" xfId="525"/>
    <cellStyle name="40% - 强调文字颜色 4 2 2 3 3" xfId="526"/>
    <cellStyle name="40% - 强调文字颜色 4 2 2 3 4" xfId="527"/>
    <cellStyle name="40% - 强调文字颜色 4 2 2 3 5" xfId="528"/>
    <cellStyle name="40% - 强调文字颜色 4 2 2 3 6" xfId="3458"/>
    <cellStyle name="40% - 强调文字颜色 4 2 2 4" xfId="529"/>
    <cellStyle name="40% - 强调文字颜色 4 2 2 5" xfId="530"/>
    <cellStyle name="40% - 强调文字颜色 4 2 2 6" xfId="531"/>
    <cellStyle name="40% - 强调文字颜色 4 2 2 7" xfId="532"/>
    <cellStyle name="40% - 强调文字颜色 4 2 2 8" xfId="3456"/>
    <cellStyle name="40% - 强调文字颜色 4 2 3" xfId="533"/>
    <cellStyle name="40% - 强调文字颜色 4 2 3 2" xfId="534"/>
    <cellStyle name="40% - 强调文字颜色 4 2 3 3" xfId="535"/>
    <cellStyle name="40% - 强调文字颜色 4 2 3 4" xfId="536"/>
    <cellStyle name="40% - 强调文字颜色 4 2 3 5" xfId="537"/>
    <cellStyle name="40% - 强调文字颜色 4 2 3 6" xfId="3459"/>
    <cellStyle name="40% - 强调文字颜色 4 2 4" xfId="538"/>
    <cellStyle name="40% - 强调文字颜色 4 2 4 2" xfId="539"/>
    <cellStyle name="40% - 强调文字颜色 4 2 4 3" xfId="540"/>
    <cellStyle name="40% - 强调文字颜色 4 2 4 4" xfId="541"/>
    <cellStyle name="40% - 强调文字颜色 4 2 4 5" xfId="542"/>
    <cellStyle name="40% - 强调文字颜色 4 2 4 6" xfId="3460"/>
    <cellStyle name="40% - 强调文字颜色 4 2 5" xfId="543"/>
    <cellStyle name="40% - 强调文字颜色 4 2 5 2" xfId="544"/>
    <cellStyle name="40% - 强调文字颜色 4 2 5 3" xfId="545"/>
    <cellStyle name="40% - 强调文字颜色 4 2 5 4" xfId="546"/>
    <cellStyle name="40% - 强调文字颜色 4 2 5 5" xfId="547"/>
    <cellStyle name="40% - 强调文字颜色 4 2 5 6" xfId="3461"/>
    <cellStyle name="40% - 强调文字颜色 4 2 6" xfId="548"/>
    <cellStyle name="40% - 强调文字颜色 4 2 7" xfId="549"/>
    <cellStyle name="40% - 强调文字颜色 4 2 8" xfId="550"/>
    <cellStyle name="40% - 强调文字颜色 4 2 9" xfId="551"/>
    <cellStyle name="40% - 强调文字颜色 4 3" xfId="552"/>
    <cellStyle name="40% - 强调文字颜色 4 3 2" xfId="553"/>
    <cellStyle name="40% - 强调文字颜色 4 3 2 2" xfId="554"/>
    <cellStyle name="40% - 强调文字颜色 4 3 2 3" xfId="555"/>
    <cellStyle name="40% - 强调文字颜色 4 3 2 4" xfId="556"/>
    <cellStyle name="40% - 强调文字颜色 4 3 2 5" xfId="557"/>
    <cellStyle name="40% - 强调文字颜色 4 3 2 6" xfId="3463"/>
    <cellStyle name="40% - 强调文字颜色 4 3 3" xfId="558"/>
    <cellStyle name="40% - 强调文字颜色 4 3 4" xfId="559"/>
    <cellStyle name="40% - 强调文字颜色 4 3 5" xfId="560"/>
    <cellStyle name="40% - 强调文字颜色 4 3 6" xfId="561"/>
    <cellStyle name="40% - 强调文字颜色 4 3 7" xfId="3462"/>
    <cellStyle name="40% - 强调文字颜色 4 4" xfId="562"/>
    <cellStyle name="40% - 强调文字颜色 4 4 2" xfId="563"/>
    <cellStyle name="40% - 强调文字颜色 4 4 3" xfId="564"/>
    <cellStyle name="40% - 强调文字颜色 4 4 4" xfId="565"/>
    <cellStyle name="40% - 强调文字颜色 4 4 5" xfId="566"/>
    <cellStyle name="40% - 强调文字颜色 4 4 6" xfId="3464"/>
    <cellStyle name="40% - 强调文字颜色 4 5" xfId="567"/>
    <cellStyle name="40% - 强调文字颜色 4 5 2" xfId="3465"/>
    <cellStyle name="40% - 强调文字颜色 4 6" xfId="568"/>
    <cellStyle name="40% - 强调文字颜色 5" xfId="569"/>
    <cellStyle name="40% - 强调文字颜色 5 2" xfId="570"/>
    <cellStyle name="40% - 强调文字颜色 5 2 10" xfId="3466"/>
    <cellStyle name="40% - 强调文字颜色 5 2 2" xfId="571"/>
    <cellStyle name="40% - 强调文字颜色 5 2 2 2" xfId="572"/>
    <cellStyle name="40% - 强调文字颜色 5 2 2 2 2" xfId="573"/>
    <cellStyle name="40% - 强调文字颜色 5 2 2 2 3" xfId="574"/>
    <cellStyle name="40% - 强调文字颜色 5 2 2 2 4" xfId="575"/>
    <cellStyle name="40% - 强调文字颜色 5 2 2 2 5" xfId="576"/>
    <cellStyle name="40% - 强调文字颜色 5 2 2 2 6" xfId="3468"/>
    <cellStyle name="40% - 强调文字颜色 5 2 2 3" xfId="577"/>
    <cellStyle name="40% - 强调文字颜色 5 2 2 3 2" xfId="578"/>
    <cellStyle name="40% - 强调文字颜色 5 2 2 3 3" xfId="579"/>
    <cellStyle name="40% - 强调文字颜色 5 2 2 3 4" xfId="580"/>
    <cellStyle name="40% - 强调文字颜色 5 2 2 3 5" xfId="581"/>
    <cellStyle name="40% - 强调文字颜色 5 2 2 3 6" xfId="3469"/>
    <cellStyle name="40% - 强调文字颜色 5 2 2 4" xfId="582"/>
    <cellStyle name="40% - 强调文字颜色 5 2 2 5" xfId="583"/>
    <cellStyle name="40% - 强调文字颜色 5 2 2 6" xfId="584"/>
    <cellStyle name="40% - 强调文字颜色 5 2 2 7" xfId="585"/>
    <cellStyle name="40% - 强调文字颜色 5 2 2 8" xfId="3467"/>
    <cellStyle name="40% - 强调文字颜色 5 2 3" xfId="586"/>
    <cellStyle name="40% - 强调文字颜色 5 2 3 2" xfId="587"/>
    <cellStyle name="40% - 强调文字颜色 5 2 3 3" xfId="588"/>
    <cellStyle name="40% - 强调文字颜色 5 2 3 4" xfId="589"/>
    <cellStyle name="40% - 强调文字颜色 5 2 3 5" xfId="590"/>
    <cellStyle name="40% - 强调文字颜色 5 2 3 6" xfId="3470"/>
    <cellStyle name="40% - 强调文字颜色 5 2 4" xfId="591"/>
    <cellStyle name="40% - 强调文字颜色 5 2 4 2" xfId="592"/>
    <cellStyle name="40% - 强调文字颜色 5 2 4 3" xfId="593"/>
    <cellStyle name="40% - 强调文字颜色 5 2 4 4" xfId="594"/>
    <cellStyle name="40% - 强调文字颜色 5 2 4 5" xfId="595"/>
    <cellStyle name="40% - 强调文字颜色 5 2 4 6" xfId="3471"/>
    <cellStyle name="40% - 强调文字颜色 5 2 5" xfId="596"/>
    <cellStyle name="40% - 强调文字颜色 5 2 5 2" xfId="597"/>
    <cellStyle name="40% - 强调文字颜色 5 2 5 3" xfId="598"/>
    <cellStyle name="40% - 强调文字颜色 5 2 5 4" xfId="599"/>
    <cellStyle name="40% - 强调文字颜色 5 2 5 5" xfId="600"/>
    <cellStyle name="40% - 强调文字颜色 5 2 5 6" xfId="3472"/>
    <cellStyle name="40% - 强调文字颜色 5 2 6" xfId="601"/>
    <cellStyle name="40% - 强调文字颜色 5 2 7" xfId="602"/>
    <cellStyle name="40% - 强调文字颜色 5 2 8" xfId="603"/>
    <cellStyle name="40% - 强调文字颜色 5 2 9" xfId="604"/>
    <cellStyle name="40% - 强调文字颜色 5 3" xfId="605"/>
    <cellStyle name="40% - 强调文字颜色 5 3 2" xfId="606"/>
    <cellStyle name="40% - 强调文字颜色 5 3 2 2" xfId="607"/>
    <cellStyle name="40% - 强调文字颜色 5 3 2 3" xfId="608"/>
    <cellStyle name="40% - 强调文字颜色 5 3 2 4" xfId="609"/>
    <cellStyle name="40% - 强调文字颜色 5 3 2 5" xfId="610"/>
    <cellStyle name="40% - 强调文字颜色 5 3 2 6" xfId="3474"/>
    <cellStyle name="40% - 强调文字颜色 5 3 3" xfId="611"/>
    <cellStyle name="40% - 强调文字颜色 5 3 4" xfId="612"/>
    <cellStyle name="40% - 强调文字颜色 5 3 5" xfId="613"/>
    <cellStyle name="40% - 强调文字颜色 5 3 6" xfId="614"/>
    <cellStyle name="40% - 强调文字颜色 5 3 7" xfId="3473"/>
    <cellStyle name="40% - 强调文字颜色 5 4" xfId="615"/>
    <cellStyle name="40% - 强调文字颜色 5 4 2" xfId="616"/>
    <cellStyle name="40% - 强调文字颜色 5 4 3" xfId="617"/>
    <cellStyle name="40% - 强调文字颜色 5 4 4" xfId="618"/>
    <cellStyle name="40% - 强调文字颜色 5 4 5" xfId="619"/>
    <cellStyle name="40% - 强调文字颜色 5 4 6" xfId="3475"/>
    <cellStyle name="40% - 强调文字颜色 5 5" xfId="620"/>
    <cellStyle name="40% - 强调文字颜色 5 5 2" xfId="3476"/>
    <cellStyle name="40% - 强调文字颜色 5 6" xfId="621"/>
    <cellStyle name="40% - 强调文字颜色 6" xfId="622"/>
    <cellStyle name="40% - 强调文字颜色 6 2" xfId="623"/>
    <cellStyle name="40% - 强调文字颜色 6 2 10" xfId="3477"/>
    <cellStyle name="40% - 强调文字颜色 6 2 2" xfId="624"/>
    <cellStyle name="40% - 强调文字颜色 6 2 2 2" xfId="625"/>
    <cellStyle name="40% - 强调文字颜色 6 2 2 2 2" xfId="626"/>
    <cellStyle name="40% - 强调文字颜色 6 2 2 2 3" xfId="627"/>
    <cellStyle name="40% - 强调文字颜色 6 2 2 2 4" xfId="628"/>
    <cellStyle name="40% - 强调文字颜色 6 2 2 2 5" xfId="629"/>
    <cellStyle name="40% - 强调文字颜色 6 2 2 2 6" xfId="3479"/>
    <cellStyle name="40% - 强调文字颜色 6 2 2 3" xfId="630"/>
    <cellStyle name="40% - 强调文字颜色 6 2 2 3 2" xfId="631"/>
    <cellStyle name="40% - 强调文字颜色 6 2 2 3 3" xfId="632"/>
    <cellStyle name="40% - 强调文字颜色 6 2 2 3 4" xfId="633"/>
    <cellStyle name="40% - 强调文字颜色 6 2 2 3 5" xfId="634"/>
    <cellStyle name="40% - 强调文字颜色 6 2 2 3 6" xfId="3480"/>
    <cellStyle name="40% - 强调文字颜色 6 2 2 4" xfId="635"/>
    <cellStyle name="40% - 强调文字颜色 6 2 2 5" xfId="636"/>
    <cellStyle name="40% - 强调文字颜色 6 2 2 6" xfId="637"/>
    <cellStyle name="40% - 强调文字颜色 6 2 2 7" xfId="638"/>
    <cellStyle name="40% - 强调文字颜色 6 2 2 8" xfId="3478"/>
    <cellStyle name="40% - 强调文字颜色 6 2 3" xfId="639"/>
    <cellStyle name="40% - 强调文字颜色 6 2 3 2" xfId="640"/>
    <cellStyle name="40% - 强调文字颜色 6 2 3 3" xfId="641"/>
    <cellStyle name="40% - 强调文字颜色 6 2 3 4" xfId="642"/>
    <cellStyle name="40% - 强调文字颜色 6 2 3 5" xfId="643"/>
    <cellStyle name="40% - 强调文字颜色 6 2 3 6" xfId="3481"/>
    <cellStyle name="40% - 强调文字颜色 6 2 4" xfId="644"/>
    <cellStyle name="40% - 强调文字颜色 6 2 4 2" xfId="645"/>
    <cellStyle name="40% - 强调文字颜色 6 2 4 3" xfId="646"/>
    <cellStyle name="40% - 强调文字颜色 6 2 4 4" xfId="647"/>
    <cellStyle name="40% - 强调文字颜色 6 2 4 5" xfId="648"/>
    <cellStyle name="40% - 强调文字颜色 6 2 4 6" xfId="3482"/>
    <cellStyle name="40% - 强调文字颜色 6 2 5" xfId="649"/>
    <cellStyle name="40% - 强调文字颜色 6 2 5 2" xfId="650"/>
    <cellStyle name="40% - 强调文字颜色 6 2 5 3" xfId="651"/>
    <cellStyle name="40% - 强调文字颜色 6 2 5 4" xfId="652"/>
    <cellStyle name="40% - 强调文字颜色 6 2 5 5" xfId="653"/>
    <cellStyle name="40% - 强调文字颜色 6 2 5 6" xfId="3483"/>
    <cellStyle name="40% - 强调文字颜色 6 2 6" xfId="654"/>
    <cellStyle name="40% - 强调文字颜色 6 2 7" xfId="655"/>
    <cellStyle name="40% - 强调文字颜色 6 2 8" xfId="656"/>
    <cellStyle name="40% - 强调文字颜色 6 2 9" xfId="657"/>
    <cellStyle name="40% - 强调文字颜色 6 3" xfId="658"/>
    <cellStyle name="40% - 强调文字颜色 6 3 2" xfId="659"/>
    <cellStyle name="40% - 强调文字颜色 6 3 2 2" xfId="660"/>
    <cellStyle name="40% - 强调文字颜色 6 3 2 3" xfId="661"/>
    <cellStyle name="40% - 强调文字颜色 6 3 2 4" xfId="662"/>
    <cellStyle name="40% - 强调文字颜色 6 3 2 5" xfId="663"/>
    <cellStyle name="40% - 强调文字颜色 6 3 2 6" xfId="3485"/>
    <cellStyle name="40% - 强调文字颜色 6 3 3" xfId="664"/>
    <cellStyle name="40% - 强调文字颜色 6 3 4" xfId="665"/>
    <cellStyle name="40% - 强调文字颜色 6 3 5" xfId="666"/>
    <cellStyle name="40% - 强调文字颜色 6 3 6" xfId="667"/>
    <cellStyle name="40% - 强调文字颜色 6 3 7" xfId="3484"/>
    <cellStyle name="40% - 强调文字颜色 6 4" xfId="668"/>
    <cellStyle name="40% - 强调文字颜色 6 4 2" xfId="669"/>
    <cellStyle name="40% - 强调文字颜色 6 4 3" xfId="670"/>
    <cellStyle name="40% - 强调文字颜色 6 4 4" xfId="671"/>
    <cellStyle name="40% - 强调文字颜色 6 4 5" xfId="672"/>
    <cellStyle name="40% - 强调文字颜色 6 4 6" xfId="3486"/>
    <cellStyle name="40% - 强调文字颜色 6 5" xfId="673"/>
    <cellStyle name="40% - 强调文字颜色 6 5 2" xfId="3487"/>
    <cellStyle name="40% - 强调文字颜色 6 6" xfId="674"/>
    <cellStyle name="40% - 着色 1" xfId="3488"/>
    <cellStyle name="40% - 着色 1 2" xfId="675"/>
    <cellStyle name="40% - 着色 1 2 2" xfId="3916"/>
    <cellStyle name="40% - 着色 1 2 3" xfId="3489"/>
    <cellStyle name="40% - 着色 1 3" xfId="676"/>
    <cellStyle name="40% - 着色 1 3 2" xfId="3917"/>
    <cellStyle name="40% - 着色 1 3 3" xfId="3490"/>
    <cellStyle name="40% - 着色 1 4" xfId="677"/>
    <cellStyle name="40% - 着色 1 4 2" xfId="3918"/>
    <cellStyle name="40% - 着色 1 4 3" xfId="3491"/>
    <cellStyle name="40% - 着色 1 5" xfId="678"/>
    <cellStyle name="40% - 着色 2" xfId="3492"/>
    <cellStyle name="40% - 着色 2 2" xfId="679"/>
    <cellStyle name="40% - 着色 2 2 2" xfId="3919"/>
    <cellStyle name="40% - 着色 2 2 3" xfId="3493"/>
    <cellStyle name="40% - 着色 2 3" xfId="680"/>
    <cellStyle name="40% - 着色 2 3 2" xfId="3920"/>
    <cellStyle name="40% - 着色 2 3 3" xfId="3494"/>
    <cellStyle name="40% - 着色 2 4" xfId="681"/>
    <cellStyle name="40% - 着色 2 4 2" xfId="3921"/>
    <cellStyle name="40% - 着色 2 4 3" xfId="3495"/>
    <cellStyle name="40% - 着色 2 5" xfId="682"/>
    <cellStyle name="40% - 着色 3" xfId="3496"/>
    <cellStyle name="40% - 着色 3 2" xfId="683"/>
    <cellStyle name="40% - 着色 3 2 2" xfId="3922"/>
    <cellStyle name="40% - 着色 3 2 3" xfId="3497"/>
    <cellStyle name="40% - 着色 3 3" xfId="684"/>
    <cellStyle name="40% - 着色 3 3 2" xfId="3923"/>
    <cellStyle name="40% - 着色 3 3 3" xfId="3498"/>
    <cellStyle name="40% - 着色 3 4" xfId="685"/>
    <cellStyle name="40% - 着色 3 4 2" xfId="3924"/>
    <cellStyle name="40% - 着色 3 4 3" xfId="3499"/>
    <cellStyle name="40% - 着色 3 5" xfId="686"/>
    <cellStyle name="40% - 着色 4" xfId="3500"/>
    <cellStyle name="40% - 着色 4 2" xfId="687"/>
    <cellStyle name="40% - 着色 4 2 2" xfId="3925"/>
    <cellStyle name="40% - 着色 4 2 3" xfId="3501"/>
    <cellStyle name="40% - 着色 4 3" xfId="688"/>
    <cellStyle name="40% - 着色 4 3 2" xfId="3926"/>
    <cellStyle name="40% - 着色 4 3 3" xfId="3502"/>
    <cellStyle name="40% - 着色 4 4" xfId="689"/>
    <cellStyle name="40% - 着色 4 4 2" xfId="3927"/>
    <cellStyle name="40% - 着色 4 4 3" xfId="3503"/>
    <cellStyle name="40% - 着色 4 5" xfId="690"/>
    <cellStyle name="40% - 着色 5" xfId="3504"/>
    <cellStyle name="40% - 着色 5 2" xfId="691"/>
    <cellStyle name="40% - 着色 5 2 2" xfId="3928"/>
    <cellStyle name="40% - 着色 5 2 3" xfId="3505"/>
    <cellStyle name="40% - 着色 5 3" xfId="692"/>
    <cellStyle name="40% - 着色 5 3 2" xfId="3929"/>
    <cellStyle name="40% - 着色 5 3 3" xfId="3506"/>
    <cellStyle name="40% - 着色 5 4" xfId="693"/>
    <cellStyle name="40% - 着色 5 4 2" xfId="3930"/>
    <cellStyle name="40% - 着色 5 4 3" xfId="3507"/>
    <cellStyle name="40% - 着色 5 5" xfId="694"/>
    <cellStyle name="40% - 着色 6" xfId="3508"/>
    <cellStyle name="40% - 着色 6 2" xfId="695"/>
    <cellStyle name="40% - 着色 6 2 2" xfId="3931"/>
    <cellStyle name="40% - 着色 6 2 3" xfId="3509"/>
    <cellStyle name="40% - 着色 6 3" xfId="696"/>
    <cellStyle name="40% - 着色 6 3 2" xfId="3932"/>
    <cellStyle name="40% - 着色 6 3 3" xfId="3510"/>
    <cellStyle name="40% - 着色 6 4" xfId="697"/>
    <cellStyle name="40% - 着色 6 4 2" xfId="3933"/>
    <cellStyle name="40% - 着色 6 4 3" xfId="3511"/>
    <cellStyle name="40% - 着色 6 5" xfId="698"/>
    <cellStyle name="60% - 强调文字颜色 1" xfId="699"/>
    <cellStyle name="60% - 强调文字颜色 1 2" xfId="700"/>
    <cellStyle name="60% - 强调文字颜色 1 2 2" xfId="701"/>
    <cellStyle name="60% - 强调文字颜色 1 2 2 2" xfId="702"/>
    <cellStyle name="60% - 强调文字颜色 1 2 2 2 2" xfId="703"/>
    <cellStyle name="60% - 强调文字颜色 1 2 2 2 3" xfId="704"/>
    <cellStyle name="60% - 强调文字颜色 1 2 2 2 4" xfId="705"/>
    <cellStyle name="60% - 强调文字颜色 1 2 2 2 5" xfId="706"/>
    <cellStyle name="60% - 强调文字颜色 1 2 2 2 6" xfId="3514"/>
    <cellStyle name="60% - 强调文字颜色 1 2 2 3" xfId="707"/>
    <cellStyle name="60% - 强调文字颜色 1 2 2 3 2" xfId="708"/>
    <cellStyle name="60% - 强调文字颜色 1 2 2 3 3" xfId="709"/>
    <cellStyle name="60% - 强调文字颜色 1 2 2 3 4" xfId="710"/>
    <cellStyle name="60% - 强调文字颜色 1 2 2 3 5" xfId="711"/>
    <cellStyle name="60% - 强调文字颜色 1 2 2 3 6" xfId="3515"/>
    <cellStyle name="60% - 强调文字颜色 1 2 2 4" xfId="712"/>
    <cellStyle name="60% - 强调文字颜色 1 2 2 5" xfId="713"/>
    <cellStyle name="60% - 强调文字颜色 1 2 2 6" xfId="714"/>
    <cellStyle name="60% - 强调文字颜色 1 2 2 7" xfId="715"/>
    <cellStyle name="60% - 强调文字颜色 1 2 2 8" xfId="3513"/>
    <cellStyle name="60% - 强调文字颜色 1 2 3" xfId="716"/>
    <cellStyle name="60% - 强调文字颜色 1 2 3 2" xfId="717"/>
    <cellStyle name="60% - 强调文字颜色 1 2 3 3" xfId="718"/>
    <cellStyle name="60% - 强调文字颜色 1 2 3 4" xfId="719"/>
    <cellStyle name="60% - 强调文字颜色 1 2 3 5" xfId="720"/>
    <cellStyle name="60% - 强调文字颜色 1 2 3 6" xfId="3516"/>
    <cellStyle name="60% - 强调文字颜色 1 2 4" xfId="721"/>
    <cellStyle name="60% - 强调文字颜色 1 2 4 2" xfId="722"/>
    <cellStyle name="60% - 强调文字颜色 1 2 4 3" xfId="723"/>
    <cellStyle name="60% - 强调文字颜色 1 2 4 4" xfId="724"/>
    <cellStyle name="60% - 强调文字颜色 1 2 4 5" xfId="725"/>
    <cellStyle name="60% - 强调文字颜色 1 2 4 6" xfId="3517"/>
    <cellStyle name="60% - 强调文字颜色 1 2 5" xfId="726"/>
    <cellStyle name="60% - 强调文字颜色 1 2 6" xfId="727"/>
    <cellStyle name="60% - 强调文字颜色 1 2 7" xfId="728"/>
    <cellStyle name="60% - 强调文字颜色 1 2 8" xfId="729"/>
    <cellStyle name="60% - 强调文字颜色 1 2 9" xfId="3512"/>
    <cellStyle name="60% - 强调文字颜色 1 3" xfId="730"/>
    <cellStyle name="60% - 强调文字颜色 1 3 2" xfId="731"/>
    <cellStyle name="60% - 强调文字颜色 1 3 2 2" xfId="732"/>
    <cellStyle name="60% - 强调文字颜色 1 3 2 3" xfId="733"/>
    <cellStyle name="60% - 强调文字颜色 1 3 2 4" xfId="734"/>
    <cellStyle name="60% - 强调文字颜色 1 3 2 5" xfId="735"/>
    <cellStyle name="60% - 强调文字颜色 1 3 2 6" xfId="3519"/>
    <cellStyle name="60% - 强调文字颜色 1 3 3" xfId="736"/>
    <cellStyle name="60% - 强调文字颜色 1 3 4" xfId="737"/>
    <cellStyle name="60% - 强调文字颜色 1 3 5" xfId="738"/>
    <cellStyle name="60% - 强调文字颜色 1 3 6" xfId="739"/>
    <cellStyle name="60% - 强调文字颜色 1 3 7" xfId="3518"/>
    <cellStyle name="60% - 强调文字颜色 1 4" xfId="740"/>
    <cellStyle name="60% - 强调文字颜色 1 4 2" xfId="741"/>
    <cellStyle name="60% - 强调文字颜色 1 4 3" xfId="742"/>
    <cellStyle name="60% - 强调文字颜色 1 4 4" xfId="743"/>
    <cellStyle name="60% - 强调文字颜色 1 4 5" xfId="744"/>
    <cellStyle name="60% - 强调文字颜色 1 4 6" xfId="3520"/>
    <cellStyle name="60% - 强调文字颜色 1 5" xfId="745"/>
    <cellStyle name="60% - 强调文字颜色 1 5 2" xfId="3934"/>
    <cellStyle name="60% - 强调文字颜色 1 5 3" xfId="3521"/>
    <cellStyle name="60% - 强调文字颜色 1 6" xfId="746"/>
    <cellStyle name="60% - 强调文字颜色 2" xfId="747"/>
    <cellStyle name="60% - 强调文字颜色 2 2" xfId="748"/>
    <cellStyle name="60% - 强调文字颜色 2 2 2" xfId="749"/>
    <cellStyle name="60% - 强调文字颜色 2 2 2 2" xfId="750"/>
    <cellStyle name="60% - 强调文字颜色 2 2 2 2 2" xfId="751"/>
    <cellStyle name="60% - 强调文字颜色 2 2 2 2 3" xfId="752"/>
    <cellStyle name="60% - 强调文字颜色 2 2 2 2 4" xfId="753"/>
    <cellStyle name="60% - 强调文字颜色 2 2 2 2 5" xfId="754"/>
    <cellStyle name="60% - 强调文字颜色 2 2 2 2 6" xfId="3524"/>
    <cellStyle name="60% - 强调文字颜色 2 2 2 3" xfId="755"/>
    <cellStyle name="60% - 强调文字颜色 2 2 2 3 2" xfId="756"/>
    <cellStyle name="60% - 强调文字颜色 2 2 2 3 3" xfId="757"/>
    <cellStyle name="60% - 强调文字颜色 2 2 2 3 4" xfId="758"/>
    <cellStyle name="60% - 强调文字颜色 2 2 2 3 5" xfId="759"/>
    <cellStyle name="60% - 强调文字颜色 2 2 2 3 6" xfId="3525"/>
    <cellStyle name="60% - 强调文字颜色 2 2 2 4" xfId="760"/>
    <cellStyle name="60% - 强调文字颜色 2 2 2 5" xfId="761"/>
    <cellStyle name="60% - 强调文字颜色 2 2 2 6" xfId="762"/>
    <cellStyle name="60% - 强调文字颜色 2 2 2 7" xfId="763"/>
    <cellStyle name="60% - 强调文字颜色 2 2 2 8" xfId="3523"/>
    <cellStyle name="60% - 强调文字颜色 2 2 3" xfId="764"/>
    <cellStyle name="60% - 强调文字颜色 2 2 3 2" xfId="765"/>
    <cellStyle name="60% - 强调文字颜色 2 2 3 3" xfId="766"/>
    <cellStyle name="60% - 强调文字颜色 2 2 3 4" xfId="767"/>
    <cellStyle name="60% - 强调文字颜色 2 2 3 5" xfId="768"/>
    <cellStyle name="60% - 强调文字颜色 2 2 3 6" xfId="3526"/>
    <cellStyle name="60% - 强调文字颜色 2 2 4" xfId="769"/>
    <cellStyle name="60% - 强调文字颜色 2 2 4 2" xfId="770"/>
    <cellStyle name="60% - 强调文字颜色 2 2 4 3" xfId="771"/>
    <cellStyle name="60% - 强调文字颜色 2 2 4 4" xfId="772"/>
    <cellStyle name="60% - 强调文字颜色 2 2 4 5" xfId="773"/>
    <cellStyle name="60% - 强调文字颜色 2 2 4 6" xfId="3527"/>
    <cellStyle name="60% - 强调文字颜色 2 2 5" xfId="774"/>
    <cellStyle name="60% - 强调文字颜色 2 2 6" xfId="775"/>
    <cellStyle name="60% - 强调文字颜色 2 2 7" xfId="776"/>
    <cellStyle name="60% - 强调文字颜色 2 2 8" xfId="777"/>
    <cellStyle name="60% - 强调文字颜色 2 2 9" xfId="3522"/>
    <cellStyle name="60% - 强调文字颜色 2 3" xfId="778"/>
    <cellStyle name="60% - 强调文字颜色 2 3 2" xfId="779"/>
    <cellStyle name="60% - 强调文字颜色 2 3 2 2" xfId="780"/>
    <cellStyle name="60% - 强调文字颜色 2 3 2 3" xfId="781"/>
    <cellStyle name="60% - 强调文字颜色 2 3 2 4" xfId="782"/>
    <cellStyle name="60% - 强调文字颜色 2 3 2 5" xfId="783"/>
    <cellStyle name="60% - 强调文字颜色 2 3 2 6" xfId="3529"/>
    <cellStyle name="60% - 强调文字颜色 2 3 3" xfId="784"/>
    <cellStyle name="60% - 强调文字颜色 2 3 4" xfId="785"/>
    <cellStyle name="60% - 强调文字颜色 2 3 5" xfId="786"/>
    <cellStyle name="60% - 强调文字颜色 2 3 6" xfId="787"/>
    <cellStyle name="60% - 强调文字颜色 2 3 7" xfId="3528"/>
    <cellStyle name="60% - 强调文字颜色 2 4" xfId="788"/>
    <cellStyle name="60% - 强调文字颜色 2 4 2" xfId="789"/>
    <cellStyle name="60% - 强调文字颜色 2 4 3" xfId="790"/>
    <cellStyle name="60% - 强调文字颜色 2 4 4" xfId="791"/>
    <cellStyle name="60% - 强调文字颜色 2 4 5" xfId="792"/>
    <cellStyle name="60% - 强调文字颜色 2 4 6" xfId="3530"/>
    <cellStyle name="60% - 强调文字颜色 2 5" xfId="793"/>
    <cellStyle name="60% - 强调文字颜色 2 5 2" xfId="3935"/>
    <cellStyle name="60% - 强调文字颜色 2 5 3" xfId="3531"/>
    <cellStyle name="60% - 强调文字颜色 2 6" xfId="794"/>
    <cellStyle name="60% - 强调文字颜色 3" xfId="795"/>
    <cellStyle name="60% - 强调文字颜色 3 2" xfId="796"/>
    <cellStyle name="60% - 强调文字颜色 3 2 2" xfId="797"/>
    <cellStyle name="60% - 强调文字颜色 3 2 2 2" xfId="798"/>
    <cellStyle name="60% - 强调文字颜色 3 2 2 2 2" xfId="799"/>
    <cellStyle name="60% - 强调文字颜色 3 2 2 2 3" xfId="800"/>
    <cellStyle name="60% - 强调文字颜色 3 2 2 2 4" xfId="801"/>
    <cellStyle name="60% - 强调文字颜色 3 2 2 2 5" xfId="802"/>
    <cellStyle name="60% - 强调文字颜色 3 2 2 2 6" xfId="3534"/>
    <cellStyle name="60% - 强调文字颜色 3 2 2 3" xfId="803"/>
    <cellStyle name="60% - 强调文字颜色 3 2 2 3 2" xfId="804"/>
    <cellStyle name="60% - 强调文字颜色 3 2 2 3 3" xfId="805"/>
    <cellStyle name="60% - 强调文字颜色 3 2 2 3 4" xfId="806"/>
    <cellStyle name="60% - 强调文字颜色 3 2 2 3 5" xfId="807"/>
    <cellStyle name="60% - 强调文字颜色 3 2 2 3 6" xfId="3535"/>
    <cellStyle name="60% - 强调文字颜色 3 2 2 4" xfId="808"/>
    <cellStyle name="60% - 强调文字颜色 3 2 2 5" xfId="809"/>
    <cellStyle name="60% - 强调文字颜色 3 2 2 6" xfId="810"/>
    <cellStyle name="60% - 强调文字颜色 3 2 2 7" xfId="811"/>
    <cellStyle name="60% - 强调文字颜色 3 2 2 8" xfId="3533"/>
    <cellStyle name="60% - 强调文字颜色 3 2 3" xfId="812"/>
    <cellStyle name="60% - 强调文字颜色 3 2 3 2" xfId="813"/>
    <cellStyle name="60% - 强调文字颜色 3 2 3 3" xfId="814"/>
    <cellStyle name="60% - 强调文字颜色 3 2 3 4" xfId="815"/>
    <cellStyle name="60% - 强调文字颜色 3 2 3 5" xfId="816"/>
    <cellStyle name="60% - 强调文字颜色 3 2 3 6" xfId="3536"/>
    <cellStyle name="60% - 强调文字颜色 3 2 4" xfId="817"/>
    <cellStyle name="60% - 强调文字颜色 3 2 4 2" xfId="818"/>
    <cellStyle name="60% - 强调文字颜色 3 2 4 3" xfId="819"/>
    <cellStyle name="60% - 强调文字颜色 3 2 4 4" xfId="820"/>
    <cellStyle name="60% - 强调文字颜色 3 2 4 5" xfId="821"/>
    <cellStyle name="60% - 强调文字颜色 3 2 4 6" xfId="3537"/>
    <cellStyle name="60% - 强调文字颜色 3 2 5" xfId="822"/>
    <cellStyle name="60% - 强调文字颜色 3 2 6" xfId="823"/>
    <cellStyle name="60% - 强调文字颜色 3 2 7" xfId="824"/>
    <cellStyle name="60% - 强调文字颜色 3 2 8" xfId="825"/>
    <cellStyle name="60% - 强调文字颜色 3 2 9" xfId="3532"/>
    <cellStyle name="60% - 强调文字颜色 3 3" xfId="826"/>
    <cellStyle name="60% - 强调文字颜色 3 3 2" xfId="827"/>
    <cellStyle name="60% - 强调文字颜色 3 3 2 2" xfId="828"/>
    <cellStyle name="60% - 强调文字颜色 3 3 2 3" xfId="829"/>
    <cellStyle name="60% - 强调文字颜色 3 3 2 4" xfId="830"/>
    <cellStyle name="60% - 强调文字颜色 3 3 2 5" xfId="831"/>
    <cellStyle name="60% - 强调文字颜色 3 3 2 6" xfId="3539"/>
    <cellStyle name="60% - 强调文字颜色 3 3 3" xfId="832"/>
    <cellStyle name="60% - 强调文字颜色 3 3 4" xfId="833"/>
    <cellStyle name="60% - 强调文字颜色 3 3 5" xfId="834"/>
    <cellStyle name="60% - 强调文字颜色 3 3 6" xfId="835"/>
    <cellStyle name="60% - 强调文字颜色 3 3 7" xfId="3538"/>
    <cellStyle name="60% - 强调文字颜色 3 4" xfId="836"/>
    <cellStyle name="60% - 强调文字颜色 3 4 2" xfId="837"/>
    <cellStyle name="60% - 强调文字颜色 3 4 3" xfId="838"/>
    <cellStyle name="60% - 强调文字颜色 3 4 4" xfId="839"/>
    <cellStyle name="60% - 强调文字颜色 3 4 5" xfId="840"/>
    <cellStyle name="60% - 强调文字颜色 3 4 6" xfId="3540"/>
    <cellStyle name="60% - 强调文字颜色 3 5" xfId="841"/>
    <cellStyle name="60% - 强调文字颜色 3 5 2" xfId="3936"/>
    <cellStyle name="60% - 强调文字颜色 3 5 3" xfId="3541"/>
    <cellStyle name="60% - 强调文字颜色 3 6" xfId="842"/>
    <cellStyle name="60% - 强调文字颜色 4" xfId="843"/>
    <cellStyle name="60% - 强调文字颜色 4 2" xfId="844"/>
    <cellStyle name="60% - 强调文字颜色 4 2 2" xfId="845"/>
    <cellStyle name="60% - 强调文字颜色 4 2 2 2" xfId="846"/>
    <cellStyle name="60% - 强调文字颜色 4 2 2 2 2" xfId="847"/>
    <cellStyle name="60% - 强调文字颜色 4 2 2 2 3" xfId="848"/>
    <cellStyle name="60% - 强调文字颜色 4 2 2 2 4" xfId="849"/>
    <cellStyle name="60% - 强调文字颜色 4 2 2 2 5" xfId="850"/>
    <cellStyle name="60% - 强调文字颜色 4 2 2 2 6" xfId="3544"/>
    <cellStyle name="60% - 强调文字颜色 4 2 2 3" xfId="851"/>
    <cellStyle name="60% - 强调文字颜色 4 2 2 3 2" xfId="852"/>
    <cellStyle name="60% - 强调文字颜色 4 2 2 3 3" xfId="853"/>
    <cellStyle name="60% - 强调文字颜色 4 2 2 3 4" xfId="854"/>
    <cellStyle name="60% - 强调文字颜色 4 2 2 3 5" xfId="855"/>
    <cellStyle name="60% - 强调文字颜色 4 2 2 3 6" xfId="3545"/>
    <cellStyle name="60% - 强调文字颜色 4 2 2 4" xfId="856"/>
    <cellStyle name="60% - 强调文字颜色 4 2 2 5" xfId="857"/>
    <cellStyle name="60% - 强调文字颜色 4 2 2 6" xfId="858"/>
    <cellStyle name="60% - 强调文字颜色 4 2 2 7" xfId="859"/>
    <cellStyle name="60% - 强调文字颜色 4 2 2 8" xfId="3543"/>
    <cellStyle name="60% - 强调文字颜色 4 2 3" xfId="860"/>
    <cellStyle name="60% - 强调文字颜色 4 2 3 2" xfId="861"/>
    <cellStyle name="60% - 强调文字颜色 4 2 3 3" xfId="862"/>
    <cellStyle name="60% - 强调文字颜色 4 2 3 4" xfId="863"/>
    <cellStyle name="60% - 强调文字颜色 4 2 3 5" xfId="864"/>
    <cellStyle name="60% - 强调文字颜色 4 2 3 6" xfId="3546"/>
    <cellStyle name="60% - 强调文字颜色 4 2 4" xfId="865"/>
    <cellStyle name="60% - 强调文字颜色 4 2 4 2" xfId="866"/>
    <cellStyle name="60% - 强调文字颜色 4 2 4 3" xfId="867"/>
    <cellStyle name="60% - 强调文字颜色 4 2 4 4" xfId="868"/>
    <cellStyle name="60% - 强调文字颜色 4 2 4 5" xfId="869"/>
    <cellStyle name="60% - 强调文字颜色 4 2 4 6" xfId="3547"/>
    <cellStyle name="60% - 强调文字颜色 4 2 5" xfId="870"/>
    <cellStyle name="60% - 强调文字颜色 4 2 6" xfId="871"/>
    <cellStyle name="60% - 强调文字颜色 4 2 7" xfId="872"/>
    <cellStyle name="60% - 强调文字颜色 4 2 8" xfId="873"/>
    <cellStyle name="60% - 强调文字颜色 4 2 9" xfId="3542"/>
    <cellStyle name="60% - 强调文字颜色 4 3" xfId="874"/>
    <cellStyle name="60% - 强调文字颜色 4 3 2" xfId="875"/>
    <cellStyle name="60% - 强调文字颜色 4 3 2 2" xfId="876"/>
    <cellStyle name="60% - 强调文字颜色 4 3 2 3" xfId="877"/>
    <cellStyle name="60% - 强调文字颜色 4 3 2 4" xfId="878"/>
    <cellStyle name="60% - 强调文字颜色 4 3 2 5" xfId="879"/>
    <cellStyle name="60% - 强调文字颜色 4 3 2 6" xfId="3549"/>
    <cellStyle name="60% - 强调文字颜色 4 3 3" xfId="880"/>
    <cellStyle name="60% - 强调文字颜色 4 3 4" xfId="881"/>
    <cellStyle name="60% - 强调文字颜色 4 3 5" xfId="882"/>
    <cellStyle name="60% - 强调文字颜色 4 3 6" xfId="883"/>
    <cellStyle name="60% - 强调文字颜色 4 3 7" xfId="3548"/>
    <cellStyle name="60% - 强调文字颜色 4 4" xfId="884"/>
    <cellStyle name="60% - 强调文字颜色 4 4 2" xfId="885"/>
    <cellStyle name="60% - 强调文字颜色 4 4 3" xfId="886"/>
    <cellStyle name="60% - 强调文字颜色 4 4 4" xfId="887"/>
    <cellStyle name="60% - 强调文字颜色 4 4 5" xfId="888"/>
    <cellStyle name="60% - 强调文字颜色 4 4 6" xfId="3550"/>
    <cellStyle name="60% - 强调文字颜色 4 5" xfId="889"/>
    <cellStyle name="60% - 强调文字颜色 4 5 2" xfId="3937"/>
    <cellStyle name="60% - 强调文字颜色 4 5 3" xfId="3551"/>
    <cellStyle name="60% - 强调文字颜色 4 6" xfId="890"/>
    <cellStyle name="60% - 强调文字颜色 5" xfId="891"/>
    <cellStyle name="60% - 强调文字颜色 5 2" xfId="892"/>
    <cellStyle name="60% - 强调文字颜色 5 2 2" xfId="893"/>
    <cellStyle name="60% - 强调文字颜色 5 2 2 2" xfId="894"/>
    <cellStyle name="60% - 强调文字颜色 5 2 2 2 2" xfId="895"/>
    <cellStyle name="60% - 强调文字颜色 5 2 2 2 3" xfId="896"/>
    <cellStyle name="60% - 强调文字颜色 5 2 2 2 4" xfId="897"/>
    <cellStyle name="60% - 强调文字颜色 5 2 2 2 5" xfId="898"/>
    <cellStyle name="60% - 强调文字颜色 5 2 2 2 6" xfId="3554"/>
    <cellStyle name="60% - 强调文字颜色 5 2 2 3" xfId="899"/>
    <cellStyle name="60% - 强调文字颜色 5 2 2 3 2" xfId="900"/>
    <cellStyle name="60% - 强调文字颜色 5 2 2 3 3" xfId="901"/>
    <cellStyle name="60% - 强调文字颜色 5 2 2 3 4" xfId="902"/>
    <cellStyle name="60% - 强调文字颜色 5 2 2 3 5" xfId="903"/>
    <cellStyle name="60% - 强调文字颜色 5 2 2 3 6" xfId="3555"/>
    <cellStyle name="60% - 强调文字颜色 5 2 2 4" xfId="904"/>
    <cellStyle name="60% - 强调文字颜色 5 2 2 5" xfId="905"/>
    <cellStyle name="60% - 强调文字颜色 5 2 2 6" xfId="906"/>
    <cellStyle name="60% - 强调文字颜色 5 2 2 7" xfId="907"/>
    <cellStyle name="60% - 强调文字颜色 5 2 2 8" xfId="3553"/>
    <cellStyle name="60% - 强调文字颜色 5 2 3" xfId="908"/>
    <cellStyle name="60% - 强调文字颜色 5 2 3 2" xfId="909"/>
    <cellStyle name="60% - 强调文字颜色 5 2 3 3" xfId="910"/>
    <cellStyle name="60% - 强调文字颜色 5 2 3 4" xfId="911"/>
    <cellStyle name="60% - 强调文字颜色 5 2 3 5" xfId="912"/>
    <cellStyle name="60% - 强调文字颜色 5 2 3 6" xfId="3556"/>
    <cellStyle name="60% - 强调文字颜色 5 2 4" xfId="913"/>
    <cellStyle name="60% - 强调文字颜色 5 2 4 2" xfId="914"/>
    <cellStyle name="60% - 强调文字颜色 5 2 4 3" xfId="915"/>
    <cellStyle name="60% - 强调文字颜色 5 2 4 4" xfId="916"/>
    <cellStyle name="60% - 强调文字颜色 5 2 4 5" xfId="917"/>
    <cellStyle name="60% - 强调文字颜色 5 2 4 6" xfId="3557"/>
    <cellStyle name="60% - 强调文字颜色 5 2 5" xfId="918"/>
    <cellStyle name="60% - 强调文字颜色 5 2 6" xfId="919"/>
    <cellStyle name="60% - 强调文字颜色 5 2 7" xfId="920"/>
    <cellStyle name="60% - 强调文字颜色 5 2 8" xfId="921"/>
    <cellStyle name="60% - 强调文字颜色 5 2 9" xfId="3552"/>
    <cellStyle name="60% - 强调文字颜色 5 3" xfId="922"/>
    <cellStyle name="60% - 强调文字颜色 5 3 2" xfId="923"/>
    <cellStyle name="60% - 强调文字颜色 5 3 2 2" xfId="924"/>
    <cellStyle name="60% - 强调文字颜色 5 3 2 3" xfId="925"/>
    <cellStyle name="60% - 强调文字颜色 5 3 2 4" xfId="926"/>
    <cellStyle name="60% - 强调文字颜色 5 3 2 5" xfId="927"/>
    <cellStyle name="60% - 强调文字颜色 5 3 2 6" xfId="3559"/>
    <cellStyle name="60% - 强调文字颜色 5 3 3" xfId="928"/>
    <cellStyle name="60% - 强调文字颜色 5 3 4" xfId="929"/>
    <cellStyle name="60% - 强调文字颜色 5 3 5" xfId="930"/>
    <cellStyle name="60% - 强调文字颜色 5 3 6" xfId="931"/>
    <cellStyle name="60% - 强调文字颜色 5 3 7" xfId="3558"/>
    <cellStyle name="60% - 强调文字颜色 5 4" xfId="932"/>
    <cellStyle name="60% - 强调文字颜色 5 4 2" xfId="933"/>
    <cellStyle name="60% - 强调文字颜色 5 4 3" xfId="934"/>
    <cellStyle name="60% - 强调文字颜色 5 4 4" xfId="935"/>
    <cellStyle name="60% - 强调文字颜色 5 4 5" xfId="936"/>
    <cellStyle name="60% - 强调文字颜色 5 4 6" xfId="3560"/>
    <cellStyle name="60% - 强调文字颜色 5 5" xfId="937"/>
    <cellStyle name="60% - 强调文字颜色 5 5 2" xfId="3938"/>
    <cellStyle name="60% - 强调文字颜色 5 5 3" xfId="3561"/>
    <cellStyle name="60% - 强调文字颜色 5 6" xfId="938"/>
    <cellStyle name="60% - 强调文字颜色 6" xfId="939"/>
    <cellStyle name="60% - 强调文字颜色 6 2" xfId="940"/>
    <cellStyle name="60% - 强调文字颜色 6 2 2" xfId="941"/>
    <cellStyle name="60% - 强调文字颜色 6 2 2 2" xfId="942"/>
    <cellStyle name="60% - 强调文字颜色 6 2 2 2 2" xfId="943"/>
    <cellStyle name="60% - 强调文字颜色 6 2 2 2 3" xfId="944"/>
    <cellStyle name="60% - 强调文字颜色 6 2 2 2 4" xfId="945"/>
    <cellStyle name="60% - 强调文字颜色 6 2 2 2 5" xfId="946"/>
    <cellStyle name="60% - 强调文字颜色 6 2 2 2 6" xfId="3564"/>
    <cellStyle name="60% - 强调文字颜色 6 2 2 3" xfId="947"/>
    <cellStyle name="60% - 强调文字颜色 6 2 2 3 2" xfId="948"/>
    <cellStyle name="60% - 强调文字颜色 6 2 2 3 3" xfId="949"/>
    <cellStyle name="60% - 强调文字颜色 6 2 2 3 4" xfId="950"/>
    <cellStyle name="60% - 强调文字颜色 6 2 2 3 5" xfId="951"/>
    <cellStyle name="60% - 强调文字颜色 6 2 2 3 6" xfId="3565"/>
    <cellStyle name="60% - 强调文字颜色 6 2 2 4" xfId="952"/>
    <cellStyle name="60% - 强调文字颜色 6 2 2 5" xfId="953"/>
    <cellStyle name="60% - 强调文字颜色 6 2 2 6" xfId="954"/>
    <cellStyle name="60% - 强调文字颜色 6 2 2 7" xfId="955"/>
    <cellStyle name="60% - 强调文字颜色 6 2 2 8" xfId="3563"/>
    <cellStyle name="60% - 强调文字颜色 6 2 3" xfId="956"/>
    <cellStyle name="60% - 强调文字颜色 6 2 3 2" xfId="957"/>
    <cellStyle name="60% - 强调文字颜色 6 2 3 3" xfId="958"/>
    <cellStyle name="60% - 强调文字颜色 6 2 3 4" xfId="959"/>
    <cellStyle name="60% - 强调文字颜色 6 2 3 5" xfId="960"/>
    <cellStyle name="60% - 强调文字颜色 6 2 3 6" xfId="3566"/>
    <cellStyle name="60% - 强调文字颜色 6 2 4" xfId="961"/>
    <cellStyle name="60% - 强调文字颜色 6 2 4 2" xfId="962"/>
    <cellStyle name="60% - 强调文字颜色 6 2 4 3" xfId="963"/>
    <cellStyle name="60% - 强调文字颜色 6 2 4 4" xfId="964"/>
    <cellStyle name="60% - 强调文字颜色 6 2 4 5" xfId="965"/>
    <cellStyle name="60% - 强调文字颜色 6 2 4 6" xfId="3567"/>
    <cellStyle name="60% - 强调文字颜色 6 2 5" xfId="966"/>
    <cellStyle name="60% - 强调文字颜色 6 2 6" xfId="967"/>
    <cellStyle name="60% - 强调文字颜色 6 2 7" xfId="968"/>
    <cellStyle name="60% - 强调文字颜色 6 2 8" xfId="969"/>
    <cellStyle name="60% - 强调文字颜色 6 2 9" xfId="3562"/>
    <cellStyle name="60% - 强调文字颜色 6 3" xfId="970"/>
    <cellStyle name="60% - 强调文字颜色 6 3 2" xfId="971"/>
    <cellStyle name="60% - 强调文字颜色 6 3 2 2" xfId="972"/>
    <cellStyle name="60% - 强调文字颜色 6 3 2 3" xfId="973"/>
    <cellStyle name="60% - 强调文字颜色 6 3 2 4" xfId="974"/>
    <cellStyle name="60% - 强调文字颜色 6 3 2 5" xfId="975"/>
    <cellStyle name="60% - 强调文字颜色 6 3 2 6" xfId="3569"/>
    <cellStyle name="60% - 强调文字颜色 6 3 3" xfId="976"/>
    <cellStyle name="60% - 强调文字颜色 6 3 4" xfId="977"/>
    <cellStyle name="60% - 强调文字颜色 6 3 5" xfId="978"/>
    <cellStyle name="60% - 强调文字颜色 6 3 6" xfId="979"/>
    <cellStyle name="60% - 强调文字颜色 6 3 7" xfId="3568"/>
    <cellStyle name="60% - 强调文字颜色 6 4" xfId="980"/>
    <cellStyle name="60% - 强调文字颜色 6 4 2" xfId="981"/>
    <cellStyle name="60% - 强调文字颜色 6 4 3" xfId="982"/>
    <cellStyle name="60% - 强调文字颜色 6 4 4" xfId="983"/>
    <cellStyle name="60% - 强调文字颜色 6 4 5" xfId="984"/>
    <cellStyle name="60% - 强调文字颜色 6 4 6" xfId="3570"/>
    <cellStyle name="60% - 强调文字颜色 6 5" xfId="985"/>
    <cellStyle name="60% - 强调文字颜色 6 5 2" xfId="3939"/>
    <cellStyle name="60% - 强调文字颜色 6 5 3" xfId="3571"/>
    <cellStyle name="60% - 强调文字颜色 6 6" xfId="986"/>
    <cellStyle name="60% - 着色 1" xfId="3572"/>
    <cellStyle name="60% - 着色 1 2" xfId="987"/>
    <cellStyle name="60% - 着色 1 2 2" xfId="3940"/>
    <cellStyle name="60% - 着色 1 2 3" xfId="3573"/>
    <cellStyle name="60% - 着色 1 3" xfId="988"/>
    <cellStyle name="60% - 着色 1 3 2" xfId="3941"/>
    <cellStyle name="60% - 着色 1 3 3" xfId="3574"/>
    <cellStyle name="60% - 着色 1 4" xfId="989"/>
    <cellStyle name="60% - 着色 1 4 2" xfId="3942"/>
    <cellStyle name="60% - 着色 1 4 3" xfId="3575"/>
    <cellStyle name="60% - 着色 1 5" xfId="990"/>
    <cellStyle name="60% - 着色 2" xfId="3576"/>
    <cellStyle name="60% - 着色 2 2" xfId="991"/>
    <cellStyle name="60% - 着色 2 2 2" xfId="3943"/>
    <cellStyle name="60% - 着色 2 2 3" xfId="3577"/>
    <cellStyle name="60% - 着色 2 3" xfId="992"/>
    <cellStyle name="60% - 着色 2 3 2" xfId="3944"/>
    <cellStyle name="60% - 着色 2 3 3" xfId="3578"/>
    <cellStyle name="60% - 着色 2 4" xfId="993"/>
    <cellStyle name="60% - 着色 2 4 2" xfId="3945"/>
    <cellStyle name="60% - 着色 2 4 3" xfId="3579"/>
    <cellStyle name="60% - 着色 2 5" xfId="994"/>
    <cellStyle name="60% - 着色 3" xfId="3580"/>
    <cellStyle name="60% - 着色 3 2" xfId="995"/>
    <cellStyle name="60% - 着色 3 2 2" xfId="3946"/>
    <cellStyle name="60% - 着色 3 2 3" xfId="3581"/>
    <cellStyle name="60% - 着色 3 3" xfId="996"/>
    <cellStyle name="60% - 着色 3 3 2" xfId="3947"/>
    <cellStyle name="60% - 着色 3 3 3" xfId="3582"/>
    <cellStyle name="60% - 着色 3 4" xfId="997"/>
    <cellStyle name="60% - 着色 3 4 2" xfId="3948"/>
    <cellStyle name="60% - 着色 3 4 3" xfId="3583"/>
    <cellStyle name="60% - 着色 3 5" xfId="998"/>
    <cellStyle name="60% - 着色 4" xfId="3584"/>
    <cellStyle name="60% - 着色 4 2" xfId="999"/>
    <cellStyle name="60% - 着色 4 2 2" xfId="3949"/>
    <cellStyle name="60% - 着色 4 2 3" xfId="3585"/>
    <cellStyle name="60% - 着色 4 3" xfId="1000"/>
    <cellStyle name="60% - 着色 4 3 2" xfId="3950"/>
    <cellStyle name="60% - 着色 4 3 3" xfId="3586"/>
    <cellStyle name="60% - 着色 4 4" xfId="1001"/>
    <cellStyle name="60% - 着色 4 4 2" xfId="3951"/>
    <cellStyle name="60% - 着色 4 4 3" xfId="3587"/>
    <cellStyle name="60% - 着色 4 5" xfId="1002"/>
    <cellStyle name="60% - 着色 5" xfId="3588"/>
    <cellStyle name="60% - 着色 5 2" xfId="1003"/>
    <cellStyle name="60% - 着色 5 2 2" xfId="3952"/>
    <cellStyle name="60% - 着色 5 2 3" xfId="3589"/>
    <cellStyle name="60% - 着色 5 3" xfId="1004"/>
    <cellStyle name="60% - 着色 5 3 2" xfId="3953"/>
    <cellStyle name="60% - 着色 5 3 3" xfId="3590"/>
    <cellStyle name="60% - 着色 5 4" xfId="1005"/>
    <cellStyle name="60% - 着色 5 4 2" xfId="3954"/>
    <cellStyle name="60% - 着色 5 4 3" xfId="3591"/>
    <cellStyle name="60% - 着色 5 5" xfId="1006"/>
    <cellStyle name="60% - 着色 6" xfId="3592"/>
    <cellStyle name="60% - 着色 6 2" xfId="1007"/>
    <cellStyle name="60% - 着色 6 2 2" xfId="3955"/>
    <cellStyle name="60% - 着色 6 2 3" xfId="3593"/>
    <cellStyle name="60% - 着色 6 3" xfId="1008"/>
    <cellStyle name="60% - 着色 6 3 2" xfId="3956"/>
    <cellStyle name="60% - 着色 6 3 3" xfId="3594"/>
    <cellStyle name="60% - 着色 6 4" xfId="1009"/>
    <cellStyle name="60% - 着色 6 4 2" xfId="3957"/>
    <cellStyle name="60% - 着色 6 4 3" xfId="3595"/>
    <cellStyle name="60% - 着色 6 5" xfId="1010"/>
    <cellStyle name="Calc Currency (0)" xfId="1011"/>
    <cellStyle name="Comma [0]" xfId="1012"/>
    <cellStyle name="comma zerodec" xfId="1013"/>
    <cellStyle name="Comma_1995" xfId="1014"/>
    <cellStyle name="Currency [0]" xfId="1015"/>
    <cellStyle name="Currency_1995" xfId="1016"/>
    <cellStyle name="Currency1" xfId="1017"/>
    <cellStyle name="Date" xfId="1018"/>
    <cellStyle name="Dollar (zero dec)" xfId="1019"/>
    <cellStyle name="Fixed" xfId="1020"/>
    <cellStyle name="Header1" xfId="1021"/>
    <cellStyle name="Header2" xfId="1022"/>
    <cellStyle name="HEADING1" xfId="1023"/>
    <cellStyle name="HEADING2" xfId="1024"/>
    <cellStyle name="no dec" xfId="1025"/>
    <cellStyle name="Norma,_laroux_4_营业在建 (2)_E21" xfId="1026"/>
    <cellStyle name="Normal_#10-Headcount" xfId="1027"/>
    <cellStyle name="Percent_laroux" xfId="1028"/>
    <cellStyle name="Total" xfId="1029"/>
    <cellStyle name="百分比 2" xfId="1030"/>
    <cellStyle name="百分比 2 2" xfId="1031"/>
    <cellStyle name="百分比 2 2 2" xfId="1032"/>
    <cellStyle name="百分比 2 2 3" xfId="1033"/>
    <cellStyle name="百分比 2 2 4" xfId="1034"/>
    <cellStyle name="百分比 2 2 5" xfId="1035"/>
    <cellStyle name="百分比 2 2 6" xfId="1036"/>
    <cellStyle name="百分比 2 2 7" xfId="3597"/>
    <cellStyle name="百分比 2 3" xfId="1037"/>
    <cellStyle name="百分比 2 4" xfId="1038"/>
    <cellStyle name="百分比 2 5" xfId="1039"/>
    <cellStyle name="百分比 2 6" xfId="1040"/>
    <cellStyle name="百分比 2 7" xfId="1041"/>
    <cellStyle name="百分比 2 8" xfId="3596"/>
    <cellStyle name="百分比 3" xfId="1042"/>
    <cellStyle name="百分比 3 2" xfId="1043"/>
    <cellStyle name="百分比 3 3" xfId="1044"/>
    <cellStyle name="百分比 3 4" xfId="1045"/>
    <cellStyle name="百分比 3 5" xfId="1046"/>
    <cellStyle name="百分比 3 6" xfId="1047"/>
    <cellStyle name="百分比 3 7" xfId="3598"/>
    <cellStyle name="百分比 4" xfId="1048"/>
    <cellStyle name="百分比 4 2" xfId="1049"/>
    <cellStyle name="百分比 4 3" xfId="1050"/>
    <cellStyle name="百分比 4 4" xfId="1051"/>
    <cellStyle name="百分比 4 5" xfId="1052"/>
    <cellStyle name="百分比 4 6" xfId="1053"/>
    <cellStyle name="百分比 4 7" xfId="3599"/>
    <cellStyle name="百分比 5" xfId="1054"/>
    <cellStyle name="百分比 5 2" xfId="1055"/>
    <cellStyle name="百分比 5 3" xfId="1056"/>
    <cellStyle name="百分比 5 4" xfId="1057"/>
    <cellStyle name="百分比 5 5" xfId="1058"/>
    <cellStyle name="百分比 5 6" xfId="3600"/>
    <cellStyle name="百分比 6" xfId="1059"/>
    <cellStyle name="百分比 6 2" xfId="1060"/>
    <cellStyle name="百分比 6 3" xfId="1061"/>
    <cellStyle name="百分比 6 4" xfId="1062"/>
    <cellStyle name="百分比 6 5" xfId="1063"/>
    <cellStyle name="百分比 6 6" xfId="1064"/>
    <cellStyle name="百分比 6 7" xfId="3601"/>
    <cellStyle name="百分比 7" xfId="1065"/>
    <cellStyle name="百分比 7 2" xfId="1066"/>
    <cellStyle name="百分比 7 3" xfId="1067"/>
    <cellStyle name="百分比 7 4" xfId="1068"/>
    <cellStyle name="百分比 7 5" xfId="1069"/>
    <cellStyle name="百分比 7 6" xfId="3602"/>
    <cellStyle name="百分比 8" xfId="1070"/>
    <cellStyle name="百分比 8 2" xfId="1071"/>
    <cellStyle name="百分比 8 2 2" xfId="3958"/>
    <cellStyle name="百分比 8 2 3" xfId="3604"/>
    <cellStyle name="百分比 8 3" xfId="1072"/>
    <cellStyle name="百分比 8 3 2" xfId="3959"/>
    <cellStyle name="百分比 8 3 3" xfId="3605"/>
    <cellStyle name="百分比 8 4" xfId="1073"/>
    <cellStyle name="百分比 8 4 2" xfId="3960"/>
    <cellStyle name="百分比 8 4 3" xfId="3606"/>
    <cellStyle name="百分比 8 5" xfId="3603"/>
    <cellStyle name="百分比 9" xfId="3798"/>
    <cellStyle name="标题" xfId="1074" builtinId="15" customBuiltin="1"/>
    <cellStyle name="标题 1" xfId="1075" builtinId="16" customBuiltin="1"/>
    <cellStyle name="标题 1 2" xfId="1076"/>
    <cellStyle name="标题 1 2 2" xfId="1077"/>
    <cellStyle name="标题 1 2 2 2" xfId="1078"/>
    <cellStyle name="标题 1 2 2 2 2" xfId="1079"/>
    <cellStyle name="标题 1 2 2 2 3" xfId="1080"/>
    <cellStyle name="标题 1 2 2 2 4" xfId="1081"/>
    <cellStyle name="标题 1 2 2 2 5" xfId="1082"/>
    <cellStyle name="标题 1 2 2 2 6" xfId="3609"/>
    <cellStyle name="标题 1 2 2 3" xfId="1083"/>
    <cellStyle name="标题 1 2 2 3 2" xfId="1084"/>
    <cellStyle name="标题 1 2 2 3 3" xfId="1085"/>
    <cellStyle name="标题 1 2 2 3 4" xfId="1086"/>
    <cellStyle name="标题 1 2 2 3 5" xfId="1087"/>
    <cellStyle name="标题 1 2 2 3 6" xfId="3610"/>
    <cellStyle name="标题 1 2 2 4" xfId="1088"/>
    <cellStyle name="标题 1 2 2 5" xfId="1089"/>
    <cellStyle name="标题 1 2 2 6" xfId="1090"/>
    <cellStyle name="标题 1 2 2 7" xfId="1091"/>
    <cellStyle name="标题 1 2 2 8" xfId="3608"/>
    <cellStyle name="标题 1 2 3" xfId="1092"/>
    <cellStyle name="标题 1 2 3 2" xfId="1093"/>
    <cellStyle name="标题 1 2 3 3" xfId="1094"/>
    <cellStyle name="标题 1 2 3 4" xfId="1095"/>
    <cellStyle name="标题 1 2 3 5" xfId="1096"/>
    <cellStyle name="标题 1 2 3 6" xfId="3611"/>
    <cellStyle name="标题 1 2 4" xfId="1097"/>
    <cellStyle name="标题 1 2 4 2" xfId="1098"/>
    <cellStyle name="标题 1 2 4 3" xfId="1099"/>
    <cellStyle name="标题 1 2 4 4" xfId="1100"/>
    <cellStyle name="标题 1 2 4 5" xfId="1101"/>
    <cellStyle name="标题 1 2 4 6" xfId="3612"/>
    <cellStyle name="标题 1 2 5" xfId="1102"/>
    <cellStyle name="标题 1 2 6" xfId="1103"/>
    <cellStyle name="标题 1 2 7" xfId="1104"/>
    <cellStyle name="标题 1 2 8" xfId="1105"/>
    <cellStyle name="标题 1 2 9" xfId="3607"/>
    <cellStyle name="标题 1 3" xfId="1106"/>
    <cellStyle name="标题 1 3 2" xfId="1107"/>
    <cellStyle name="标题 1 3 2 2" xfId="1108"/>
    <cellStyle name="标题 1 3 2 3" xfId="1109"/>
    <cellStyle name="标题 1 3 2 4" xfId="1110"/>
    <cellStyle name="标题 1 3 2 5" xfId="1111"/>
    <cellStyle name="标题 1 3 2 6" xfId="3614"/>
    <cellStyle name="标题 1 3 3" xfId="1112"/>
    <cellStyle name="标题 1 3 4" xfId="1113"/>
    <cellStyle name="标题 1 3 5" xfId="1114"/>
    <cellStyle name="标题 1 3 6" xfId="1115"/>
    <cellStyle name="标题 1 3 7" xfId="3613"/>
    <cellStyle name="标题 1 4" xfId="1116"/>
    <cellStyle name="标题 1 4 2" xfId="1117"/>
    <cellStyle name="标题 1 4 3" xfId="1118"/>
    <cellStyle name="标题 1 4 4" xfId="1119"/>
    <cellStyle name="标题 1 4 5" xfId="1120"/>
    <cellStyle name="标题 1 4 6" xfId="3615"/>
    <cellStyle name="标题 1 5" xfId="1121"/>
    <cellStyle name="标题 1 6" xfId="1122"/>
    <cellStyle name="标题 2" xfId="1123" builtinId="17" customBuiltin="1"/>
    <cellStyle name="标题 2 2" xfId="1124"/>
    <cellStyle name="标题 2 2 2" xfId="1125"/>
    <cellStyle name="标题 2 2 2 2" xfId="1126"/>
    <cellStyle name="标题 2 2 2 2 2" xfId="1127"/>
    <cellStyle name="标题 2 2 2 2 3" xfId="1128"/>
    <cellStyle name="标题 2 2 2 2 4" xfId="1129"/>
    <cellStyle name="标题 2 2 2 2 5" xfId="1130"/>
    <cellStyle name="标题 2 2 2 2 6" xfId="3618"/>
    <cellStyle name="标题 2 2 2 3" xfId="1131"/>
    <cellStyle name="标题 2 2 2 3 2" xfId="1132"/>
    <cellStyle name="标题 2 2 2 3 3" xfId="1133"/>
    <cellStyle name="标题 2 2 2 3 4" xfId="1134"/>
    <cellStyle name="标题 2 2 2 3 5" xfId="1135"/>
    <cellStyle name="标题 2 2 2 3 6" xfId="3619"/>
    <cellStyle name="标题 2 2 2 4" xfId="1136"/>
    <cellStyle name="标题 2 2 2 5" xfId="1137"/>
    <cellStyle name="标题 2 2 2 6" xfId="1138"/>
    <cellStyle name="标题 2 2 2 7" xfId="1139"/>
    <cellStyle name="标题 2 2 2 8" xfId="3617"/>
    <cellStyle name="标题 2 2 3" xfId="1140"/>
    <cellStyle name="标题 2 2 3 2" xfId="1141"/>
    <cellStyle name="标题 2 2 3 3" xfId="1142"/>
    <cellStyle name="标题 2 2 3 4" xfId="1143"/>
    <cellStyle name="标题 2 2 3 5" xfId="1144"/>
    <cellStyle name="标题 2 2 3 6" xfId="3620"/>
    <cellStyle name="标题 2 2 4" xfId="1145"/>
    <cellStyle name="标题 2 2 4 2" xfId="1146"/>
    <cellStyle name="标题 2 2 4 3" xfId="1147"/>
    <cellStyle name="标题 2 2 4 4" xfId="1148"/>
    <cellStyle name="标题 2 2 4 5" xfId="1149"/>
    <cellStyle name="标题 2 2 4 6" xfId="3621"/>
    <cellStyle name="标题 2 2 5" xfId="1150"/>
    <cellStyle name="标题 2 2 6" xfId="1151"/>
    <cellStyle name="标题 2 2 7" xfId="1152"/>
    <cellStyle name="标题 2 2 8" xfId="1153"/>
    <cellStyle name="标题 2 2 9" xfId="3616"/>
    <cellStyle name="标题 2 3" xfId="1154"/>
    <cellStyle name="标题 2 3 2" xfId="1155"/>
    <cellStyle name="标题 2 3 2 2" xfId="1156"/>
    <cellStyle name="标题 2 3 2 3" xfId="1157"/>
    <cellStyle name="标题 2 3 2 4" xfId="1158"/>
    <cellStyle name="标题 2 3 2 5" xfId="1159"/>
    <cellStyle name="标题 2 3 2 6" xfId="3623"/>
    <cellStyle name="标题 2 3 3" xfId="1160"/>
    <cellStyle name="标题 2 3 4" xfId="1161"/>
    <cellStyle name="标题 2 3 5" xfId="1162"/>
    <cellStyle name="标题 2 3 6" xfId="1163"/>
    <cellStyle name="标题 2 3 7" xfId="3622"/>
    <cellStyle name="标题 2 4" xfId="1164"/>
    <cellStyle name="标题 2 4 2" xfId="1165"/>
    <cellStyle name="标题 2 4 3" xfId="1166"/>
    <cellStyle name="标题 2 4 4" xfId="1167"/>
    <cellStyle name="标题 2 4 5" xfId="1168"/>
    <cellStyle name="标题 2 4 6" xfId="3624"/>
    <cellStyle name="标题 2 5" xfId="1169"/>
    <cellStyle name="标题 2 6" xfId="1170"/>
    <cellStyle name="标题 3" xfId="1171" builtinId="18" customBuiltin="1"/>
    <cellStyle name="标题 3 2" xfId="1172"/>
    <cellStyle name="标题 3 2 2" xfId="1173"/>
    <cellStyle name="标题 3 2 2 2" xfId="1174"/>
    <cellStyle name="标题 3 2 2 2 2" xfId="1175"/>
    <cellStyle name="标题 3 2 2 2 3" xfId="1176"/>
    <cellStyle name="标题 3 2 2 2 4" xfId="1177"/>
    <cellStyle name="标题 3 2 2 2 5" xfId="1178"/>
    <cellStyle name="标题 3 2 2 2 6" xfId="3627"/>
    <cellStyle name="标题 3 2 2 3" xfId="1179"/>
    <cellStyle name="标题 3 2 2 3 2" xfId="1180"/>
    <cellStyle name="标题 3 2 2 3 3" xfId="1181"/>
    <cellStyle name="标题 3 2 2 3 4" xfId="1182"/>
    <cellStyle name="标题 3 2 2 3 5" xfId="1183"/>
    <cellStyle name="标题 3 2 2 3 6" xfId="3628"/>
    <cellStyle name="标题 3 2 2 4" xfId="1184"/>
    <cellStyle name="标题 3 2 2 5" xfId="1185"/>
    <cellStyle name="标题 3 2 2 6" xfId="1186"/>
    <cellStyle name="标题 3 2 2 7" xfId="1187"/>
    <cellStyle name="标题 3 2 2 8" xfId="3626"/>
    <cellStyle name="标题 3 2 3" xfId="1188"/>
    <cellStyle name="标题 3 2 3 2" xfId="1189"/>
    <cellStyle name="标题 3 2 3 3" xfId="1190"/>
    <cellStyle name="标题 3 2 3 4" xfId="1191"/>
    <cellStyle name="标题 3 2 3 5" xfId="1192"/>
    <cellStyle name="标题 3 2 3 6" xfId="3629"/>
    <cellStyle name="标题 3 2 4" xfId="1193"/>
    <cellStyle name="标题 3 2 4 2" xfId="1194"/>
    <cellStyle name="标题 3 2 4 3" xfId="1195"/>
    <cellStyle name="标题 3 2 4 4" xfId="1196"/>
    <cellStyle name="标题 3 2 4 5" xfId="1197"/>
    <cellStyle name="标题 3 2 4 6" xfId="3630"/>
    <cellStyle name="标题 3 2 5" xfId="1198"/>
    <cellStyle name="标题 3 2 6" xfId="1199"/>
    <cellStyle name="标题 3 2 7" xfId="1200"/>
    <cellStyle name="标题 3 2 8" xfId="1201"/>
    <cellStyle name="标题 3 2 9" xfId="3625"/>
    <cellStyle name="标题 3 3" xfId="1202"/>
    <cellStyle name="标题 3 3 2" xfId="1203"/>
    <cellStyle name="标题 3 3 2 2" xfId="1204"/>
    <cellStyle name="标题 3 3 2 3" xfId="1205"/>
    <cellStyle name="标题 3 3 2 4" xfId="1206"/>
    <cellStyle name="标题 3 3 2 5" xfId="1207"/>
    <cellStyle name="标题 3 3 2 6" xfId="3632"/>
    <cellStyle name="标题 3 3 3" xfId="1208"/>
    <cellStyle name="标题 3 3 4" xfId="1209"/>
    <cellStyle name="标题 3 3 5" xfId="1210"/>
    <cellStyle name="标题 3 3 6" xfId="1211"/>
    <cellStyle name="标题 3 3 7" xfId="3631"/>
    <cellStyle name="标题 3 4" xfId="1212"/>
    <cellStyle name="标题 3 4 2" xfId="1213"/>
    <cellStyle name="标题 3 4 3" xfId="1214"/>
    <cellStyle name="标题 3 4 4" xfId="1215"/>
    <cellStyle name="标题 3 4 5" xfId="1216"/>
    <cellStyle name="标题 3 4 6" xfId="3633"/>
    <cellStyle name="标题 3 5" xfId="1217"/>
    <cellStyle name="标题 3 6" xfId="1218"/>
    <cellStyle name="标题 4" xfId="1219" builtinId="19" customBuiltin="1"/>
    <cellStyle name="标题 4 2" xfId="1220"/>
    <cellStyle name="标题 4 2 2" xfId="1221"/>
    <cellStyle name="标题 4 2 2 2" xfId="1222"/>
    <cellStyle name="标题 4 2 2 2 2" xfId="1223"/>
    <cellStyle name="标题 4 2 2 2 3" xfId="1224"/>
    <cellStyle name="标题 4 2 2 2 4" xfId="1225"/>
    <cellStyle name="标题 4 2 2 2 5" xfId="1226"/>
    <cellStyle name="标题 4 2 2 2 6" xfId="3636"/>
    <cellStyle name="标题 4 2 2 3" xfId="1227"/>
    <cellStyle name="标题 4 2 2 3 2" xfId="1228"/>
    <cellStyle name="标题 4 2 2 3 3" xfId="1229"/>
    <cellStyle name="标题 4 2 2 3 4" xfId="1230"/>
    <cellStyle name="标题 4 2 2 3 5" xfId="1231"/>
    <cellStyle name="标题 4 2 2 3 6" xfId="3637"/>
    <cellStyle name="标题 4 2 2 4" xfId="1232"/>
    <cellStyle name="标题 4 2 2 5" xfId="1233"/>
    <cellStyle name="标题 4 2 2 6" xfId="1234"/>
    <cellStyle name="标题 4 2 2 7" xfId="1235"/>
    <cellStyle name="标题 4 2 2 8" xfId="3635"/>
    <cellStyle name="标题 4 2 3" xfId="1236"/>
    <cellStyle name="标题 4 2 3 2" xfId="1237"/>
    <cellStyle name="标题 4 2 3 3" xfId="1238"/>
    <cellStyle name="标题 4 2 3 4" xfId="1239"/>
    <cellStyle name="标题 4 2 3 5" xfId="1240"/>
    <cellStyle name="标题 4 2 3 6" xfId="3638"/>
    <cellStyle name="标题 4 2 4" xfId="1241"/>
    <cellStyle name="标题 4 2 4 2" xfId="1242"/>
    <cellStyle name="标题 4 2 4 3" xfId="1243"/>
    <cellStyle name="标题 4 2 4 4" xfId="1244"/>
    <cellStyle name="标题 4 2 4 5" xfId="1245"/>
    <cellStyle name="标题 4 2 4 6" xfId="3639"/>
    <cellStyle name="标题 4 2 5" xfId="1246"/>
    <cellStyle name="标题 4 2 6" xfId="1247"/>
    <cellStyle name="标题 4 2 7" xfId="1248"/>
    <cellStyle name="标题 4 2 8" xfId="1249"/>
    <cellStyle name="标题 4 2 9" xfId="3634"/>
    <cellStyle name="标题 4 3" xfId="1250"/>
    <cellStyle name="标题 4 3 2" xfId="1251"/>
    <cellStyle name="标题 4 3 2 2" xfId="1252"/>
    <cellStyle name="标题 4 3 2 3" xfId="1253"/>
    <cellStyle name="标题 4 3 2 4" xfId="1254"/>
    <cellStyle name="标题 4 3 2 5" xfId="1255"/>
    <cellStyle name="标题 4 3 2 6" xfId="3641"/>
    <cellStyle name="标题 4 3 3" xfId="1256"/>
    <cellStyle name="标题 4 3 4" xfId="1257"/>
    <cellStyle name="标题 4 3 5" xfId="1258"/>
    <cellStyle name="标题 4 3 6" xfId="1259"/>
    <cellStyle name="标题 4 3 7" xfId="3640"/>
    <cellStyle name="标题 4 4" xfId="1260"/>
    <cellStyle name="标题 4 4 2" xfId="1261"/>
    <cellStyle name="标题 4 4 3" xfId="1262"/>
    <cellStyle name="标题 4 4 4" xfId="1263"/>
    <cellStyle name="标题 4 4 5" xfId="1264"/>
    <cellStyle name="标题 4 4 6" xfId="3642"/>
    <cellStyle name="标题 4 5" xfId="1265"/>
    <cellStyle name="标题 4 6" xfId="1266"/>
    <cellStyle name="标题 5" xfId="1267"/>
    <cellStyle name="标题 5 2" xfId="1268"/>
    <cellStyle name="标题 5 2 2" xfId="1269"/>
    <cellStyle name="标题 5 2 2 2" xfId="1270"/>
    <cellStyle name="标题 5 2 2 3" xfId="1271"/>
    <cellStyle name="标题 5 2 2 4" xfId="1272"/>
    <cellStyle name="标题 5 2 2 5" xfId="1273"/>
    <cellStyle name="标题 5 2 2 6" xfId="3645"/>
    <cellStyle name="标题 5 2 3" xfId="1274"/>
    <cellStyle name="标题 5 2 3 2" xfId="1275"/>
    <cellStyle name="标题 5 2 3 3" xfId="1276"/>
    <cellStyle name="标题 5 2 3 4" xfId="1277"/>
    <cellStyle name="标题 5 2 3 5" xfId="1278"/>
    <cellStyle name="标题 5 2 3 6" xfId="3646"/>
    <cellStyle name="标题 5 2 4" xfId="1279"/>
    <cellStyle name="标题 5 2 4 2" xfId="1280"/>
    <cellStyle name="标题 5 2 4 3" xfId="1281"/>
    <cellStyle name="标题 5 2 4 4" xfId="1282"/>
    <cellStyle name="标题 5 2 4 5" xfId="1283"/>
    <cellStyle name="标题 5 2 4 6" xfId="3647"/>
    <cellStyle name="标题 5 2 5" xfId="1284"/>
    <cellStyle name="标题 5 2 6" xfId="1285"/>
    <cellStyle name="标题 5 2 7" xfId="1286"/>
    <cellStyle name="标题 5 2 8" xfId="1287"/>
    <cellStyle name="标题 5 2 9" xfId="3644"/>
    <cellStyle name="标题 5 3" xfId="1288"/>
    <cellStyle name="标题 5 3 2" xfId="1289"/>
    <cellStyle name="标题 5 3 3" xfId="1290"/>
    <cellStyle name="标题 5 3 4" xfId="1291"/>
    <cellStyle name="标题 5 3 5" xfId="1292"/>
    <cellStyle name="标题 5 3 6" xfId="3648"/>
    <cellStyle name="标题 5 4" xfId="1293"/>
    <cellStyle name="标题 5 4 2" xfId="1294"/>
    <cellStyle name="标题 5 4 3" xfId="1295"/>
    <cellStyle name="标题 5 4 4" xfId="1296"/>
    <cellStyle name="标题 5 4 5" xfId="1297"/>
    <cellStyle name="标题 5 4 6" xfId="3649"/>
    <cellStyle name="标题 5 5" xfId="1298"/>
    <cellStyle name="标题 5 6" xfId="1299"/>
    <cellStyle name="标题 5 7" xfId="1300"/>
    <cellStyle name="标题 5 8" xfId="1301"/>
    <cellStyle name="标题 5 9" xfId="3643"/>
    <cellStyle name="标题 6" xfId="1302"/>
    <cellStyle name="标题 6 2" xfId="1303"/>
    <cellStyle name="标题 6 3" xfId="1304"/>
    <cellStyle name="标题 6 4" xfId="1305"/>
    <cellStyle name="标题 6 5" xfId="1306"/>
    <cellStyle name="标题 6 6" xfId="3650"/>
    <cellStyle name="标题 7" xfId="1307"/>
    <cellStyle name="标题 8" xfId="1308"/>
    <cellStyle name="标题 9" xfId="1309"/>
    <cellStyle name="表标题" xfId="1310"/>
    <cellStyle name="表标题 2" xfId="1311"/>
    <cellStyle name="表标题 2 2" xfId="1312"/>
    <cellStyle name="表标题 2 3" xfId="1313"/>
    <cellStyle name="表标题 2 4" xfId="1314"/>
    <cellStyle name="表标题 2 5" xfId="1315"/>
    <cellStyle name="表标题 2_2063EAE78C92441D9D158B87BC48997C" xfId="1316"/>
    <cellStyle name="表标题 3" xfId="1317"/>
    <cellStyle name="表标题 4" xfId="1318"/>
    <cellStyle name="表标题 5" xfId="1319"/>
    <cellStyle name="表标题 6" xfId="1320"/>
    <cellStyle name="表标题_2063EAE78C92441D9D158B87BC48997C" xfId="1321"/>
    <cellStyle name="差" xfId="1322" builtinId="27" customBuiltin="1"/>
    <cellStyle name="差 2" xfId="1323"/>
    <cellStyle name="差 2 2" xfId="1324"/>
    <cellStyle name="差 2 2 2" xfId="1325"/>
    <cellStyle name="差 2 2 2 2" xfId="1326"/>
    <cellStyle name="差 2 2 2 3" xfId="1327"/>
    <cellStyle name="差 2 2 2 4" xfId="1328"/>
    <cellStyle name="差 2 2 2 5" xfId="1329"/>
    <cellStyle name="差 2 2 3" xfId="1330"/>
    <cellStyle name="差 2 2 3 2" xfId="1331"/>
    <cellStyle name="差 2 2 3 3" xfId="1332"/>
    <cellStyle name="差 2 2 3 4" xfId="1333"/>
    <cellStyle name="差 2 2 3 5" xfId="1334"/>
    <cellStyle name="差 2 2 4" xfId="1335"/>
    <cellStyle name="差 2 2 5" xfId="1336"/>
    <cellStyle name="差 2 2 6" xfId="1337"/>
    <cellStyle name="差 2 2 7" xfId="1338"/>
    <cellStyle name="差 2 3" xfId="1339"/>
    <cellStyle name="差 2 3 2" xfId="1340"/>
    <cellStyle name="差 2 3 3" xfId="1341"/>
    <cellStyle name="差 2 3 4" xfId="1342"/>
    <cellStyle name="差 2 3 5" xfId="1343"/>
    <cellStyle name="差 2 4" xfId="1344"/>
    <cellStyle name="差 2 4 2" xfId="1345"/>
    <cellStyle name="差 2 4 3" xfId="1346"/>
    <cellStyle name="差 2 4 4" xfId="1347"/>
    <cellStyle name="差 2 4 5" xfId="1348"/>
    <cellStyle name="差 2 5" xfId="1349"/>
    <cellStyle name="差 2 6" xfId="1350"/>
    <cellStyle name="差 2 7" xfId="1351"/>
    <cellStyle name="差 2 8" xfId="1352"/>
    <cellStyle name="差 3" xfId="1353"/>
    <cellStyle name="差 3 2" xfId="1354"/>
    <cellStyle name="差 3 2 2" xfId="1355"/>
    <cellStyle name="差 3 2 3" xfId="1356"/>
    <cellStyle name="差 3 2 4" xfId="1357"/>
    <cellStyle name="差 3 2 5" xfId="1358"/>
    <cellStyle name="差 3 3" xfId="1359"/>
    <cellStyle name="差 3 4" xfId="1360"/>
    <cellStyle name="差 3 5" xfId="1361"/>
    <cellStyle name="差 3 6" xfId="1362"/>
    <cellStyle name="差 4" xfId="1363"/>
    <cellStyle name="差 4 2" xfId="1364"/>
    <cellStyle name="差 4 3" xfId="1365"/>
    <cellStyle name="差 4 4" xfId="1366"/>
    <cellStyle name="差 4 5" xfId="1367"/>
    <cellStyle name="差 5" xfId="1368"/>
    <cellStyle name="差 6" xfId="1369"/>
    <cellStyle name="差_【部门、单位+表名】部门预算表（A4）2020（厦门市财政局）（二上）" xfId="1370"/>
    <cellStyle name="差_5.中央部门决算（草案)-1" xfId="1371"/>
    <cellStyle name="差_5.中央部门决算（草案)-1 2" xfId="1372"/>
    <cellStyle name="差_5.中央部门决算（草案)-1 3" xfId="1373"/>
    <cellStyle name="差_5.中央部门决算（草案)-1 4" xfId="1374"/>
    <cellStyle name="差_5.中央部门决算（草案)-1 5" xfId="1375"/>
    <cellStyle name="差_9DBBFD8136FD4C66AF9315B2AA85DC90_c" xfId="1376"/>
    <cellStyle name="差_F00DC810C49E00C2E0430A3413167AE0" xfId="1377"/>
    <cellStyle name="差_F00DC810C49E00C2E0430A3413167AE0 2" xfId="1378"/>
    <cellStyle name="差_F00DC810C49E00C2E0430A3413167AE0 3" xfId="1379"/>
    <cellStyle name="差_F00DC810C49E00C2E0430A3413167AE0 4" xfId="1380"/>
    <cellStyle name="差_F00DC810C49E00C2E0430A3413167AE0 5" xfId="1381"/>
    <cellStyle name="差_F7D65644F07B44B1A2CA191A9DC9EE97_c" xfId="1382"/>
    <cellStyle name="差_Sheet2" xfId="1383"/>
    <cellStyle name="差_Sheet2 2" xfId="1384"/>
    <cellStyle name="差_Sheet2 3" xfId="1385"/>
    <cellStyle name="差_Sheet2 4" xfId="1386"/>
    <cellStyle name="差_Sheet2 5" xfId="1387"/>
    <cellStyle name="差_Sheet3" xfId="1388"/>
    <cellStyle name="差_Sheet3 2" xfId="1389"/>
    <cellStyle name="差_Sheet3 3" xfId="1390"/>
    <cellStyle name="差_Sheet3 4" xfId="1391"/>
    <cellStyle name="差_Sheet3 5" xfId="1392"/>
    <cellStyle name="差_Sheet4" xfId="1393"/>
    <cellStyle name="差_Sheet4 2" xfId="1394"/>
    <cellStyle name="差_Sheet4 3" xfId="1395"/>
    <cellStyle name="差_Sheet4 4" xfId="1396"/>
    <cellStyle name="差_Sheet4 5" xfId="1397"/>
    <cellStyle name="差_Sheet5" xfId="1398"/>
    <cellStyle name="差_Sheet5 2" xfId="1399"/>
    <cellStyle name="差_Sheet5 3" xfId="1400"/>
    <cellStyle name="差_Sheet5 4" xfId="1401"/>
    <cellStyle name="差_Sheet5 5" xfId="1402"/>
    <cellStyle name="差_表14-整体绩效目标" xfId="1403"/>
    <cellStyle name="差_出版署2010年度中央部门决算草案" xfId="1404"/>
    <cellStyle name="差_出版署2010年度中央部门决算草案 2" xfId="1405"/>
    <cellStyle name="差_出版署2010年度中央部门决算草案 3" xfId="1406"/>
    <cellStyle name="差_出版署2010年度中央部门决算草案 4" xfId="1407"/>
    <cellStyle name="差_出版署2010年度中央部门决算草案 5" xfId="1408"/>
    <cellStyle name="差_封面1" xfId="1409"/>
    <cellStyle name="差_封面2" xfId="1410"/>
    <cellStyle name="差_目录" xfId="1411"/>
    <cellStyle name="差_全国友协2010年度中央部门决算（草案）" xfId="1412"/>
    <cellStyle name="差_全国友协2010年度中央部门决算（草案） 2" xfId="1413"/>
    <cellStyle name="差_全国友协2010年度中央部门决算（草案） 3" xfId="1414"/>
    <cellStyle name="差_全国友协2010年度中央部门决算（草案） 4" xfId="1415"/>
    <cellStyle name="差_全国友协2010年度中央部门决算（草案） 5" xfId="1416"/>
    <cellStyle name="差_市对区转移支付项目支出预算表" xfId="1417"/>
    <cellStyle name="差_收入预算" xfId="1418"/>
    <cellStyle name="差_收入预算 2" xfId="1419"/>
    <cellStyle name="差_收入预算 3" xfId="1420"/>
    <cellStyle name="差_收入预算 4" xfId="1421"/>
    <cellStyle name="差_收入预算 5" xfId="1422"/>
    <cellStyle name="差_司法部2010年度中央部门决算（草案）报" xfId="1423"/>
    <cellStyle name="差_司法部2010年度中央部门决算（草案）报 2" xfId="1424"/>
    <cellStyle name="差_司法部2010年度中央部门决算（草案）报 3" xfId="1425"/>
    <cellStyle name="差_司法部2010年度中央部门决算（草案）报 4" xfId="1426"/>
    <cellStyle name="差_司法部2010年度中央部门决算（草案）报 5" xfId="1427"/>
    <cellStyle name="差_一级项目绩效目标表" xfId="1428"/>
    <cellStyle name="常规" xfId="0" builtinId="0"/>
    <cellStyle name="常规 10" xfId="1429"/>
    <cellStyle name="常规 10 2" xfId="1430"/>
    <cellStyle name="常规 10 2 2" xfId="1431"/>
    <cellStyle name="常规 10 2 3" xfId="1432"/>
    <cellStyle name="常规 10 2 4" xfId="1433"/>
    <cellStyle name="常规 10 2 5" xfId="1434"/>
    <cellStyle name="常规 10 2 6" xfId="3652"/>
    <cellStyle name="常规 10 3" xfId="3961"/>
    <cellStyle name="常规 10 3 2" xfId="4034"/>
    <cellStyle name="常规 10 4" xfId="4030"/>
    <cellStyle name="常规 10 5" xfId="3651"/>
    <cellStyle name="常规 10_2063EAE78C92441D9D158B87BC48997C" xfId="1435"/>
    <cellStyle name="常规 11" xfId="1436"/>
    <cellStyle name="常规 11 2" xfId="1437"/>
    <cellStyle name="常规 11 2 2" xfId="1438"/>
    <cellStyle name="常规 11 2 3" xfId="1439"/>
    <cellStyle name="常规 11 2 4" xfId="1440"/>
    <cellStyle name="常规 11 2 5" xfId="1441"/>
    <cellStyle name="常规 11 2 6" xfId="3653"/>
    <cellStyle name="常规 11 3" xfId="1442"/>
    <cellStyle name="常规 11 3 2" xfId="1443"/>
    <cellStyle name="常规 11 3 3" xfId="1444"/>
    <cellStyle name="常规 11 3 4" xfId="1445"/>
    <cellStyle name="常规 11 3 5" xfId="1446"/>
    <cellStyle name="常规 11 3 6" xfId="3654"/>
    <cellStyle name="常规 11 4" xfId="1447"/>
    <cellStyle name="常规 11 4 2" xfId="1448"/>
    <cellStyle name="常规 11 4 3" xfId="1449"/>
    <cellStyle name="常规 11 4 4" xfId="1450"/>
    <cellStyle name="常规 11 4 5" xfId="1451"/>
    <cellStyle name="常规 11 5" xfId="1452"/>
    <cellStyle name="常规 11 6" xfId="1453"/>
    <cellStyle name="常规 11 7" xfId="1454"/>
    <cellStyle name="常规 11 8" xfId="1455"/>
    <cellStyle name="常规 11_2063EAE78C92441D9D158B87BC48997C" xfId="1456"/>
    <cellStyle name="常规 12" xfId="1457"/>
    <cellStyle name="常规 12 2" xfId="1458"/>
    <cellStyle name="常规 12 2 2" xfId="1459"/>
    <cellStyle name="常规 12 2 3" xfId="1460"/>
    <cellStyle name="常规 12 2 4" xfId="1461"/>
    <cellStyle name="常规 12 2 5" xfId="1462"/>
    <cellStyle name="常规 12 2 6" xfId="1463"/>
    <cellStyle name="常规 12 2 7" xfId="3656"/>
    <cellStyle name="常规 12 3" xfId="1464"/>
    <cellStyle name="常规 12 3 2" xfId="1465"/>
    <cellStyle name="常规 12 3 3" xfId="1466"/>
    <cellStyle name="常规 12 3 4" xfId="1467"/>
    <cellStyle name="常规 12 3 5" xfId="1468"/>
    <cellStyle name="常规 12 3 6" xfId="3657"/>
    <cellStyle name="常规 12 4" xfId="1469"/>
    <cellStyle name="常规 12 5" xfId="1470"/>
    <cellStyle name="常规 12 6" xfId="1471"/>
    <cellStyle name="常规 12 7" xfId="1472"/>
    <cellStyle name="常规 12 8" xfId="1473"/>
    <cellStyle name="常规 12 9" xfId="3655"/>
    <cellStyle name="常规 13" xfId="1474"/>
    <cellStyle name="常规 13 2" xfId="1475"/>
    <cellStyle name="常规 13 2 2" xfId="1476"/>
    <cellStyle name="常规 13 2 3" xfId="1477"/>
    <cellStyle name="常规 13 2 4" xfId="1478"/>
    <cellStyle name="常规 13 2 5" xfId="1479"/>
    <cellStyle name="常规 13 2 6" xfId="1480"/>
    <cellStyle name="常规 13 2 7" xfId="3659"/>
    <cellStyle name="常规 13 3" xfId="1481"/>
    <cellStyle name="常规 13 4" xfId="1482"/>
    <cellStyle name="常规 13 5" xfId="1483"/>
    <cellStyle name="常规 13 6" xfId="1484"/>
    <cellStyle name="常规 13 7" xfId="1485"/>
    <cellStyle name="常规 13 8" xfId="3658"/>
    <cellStyle name="常规 14" xfId="1486"/>
    <cellStyle name="常规 14 2" xfId="1487"/>
    <cellStyle name="常规 14 2 2" xfId="1488"/>
    <cellStyle name="常规 14 2 2 2" xfId="1489"/>
    <cellStyle name="常规 14 2 2 2 2" xfId="1490"/>
    <cellStyle name="常规 14 2 2 2 2 2" xfId="3962"/>
    <cellStyle name="常规 14 2 2 2 3" xfId="1491"/>
    <cellStyle name="常规 14 2 2 2 3 2" xfId="3963"/>
    <cellStyle name="常规 14 2 2 2 4" xfId="1492"/>
    <cellStyle name="常规 14 2 2 2 4 2" xfId="3964"/>
    <cellStyle name="常规 14 2 2 3" xfId="1493"/>
    <cellStyle name="常规 14 2 2 3 2" xfId="3965"/>
    <cellStyle name="常规 14 2 2 4" xfId="1494"/>
    <cellStyle name="常规 14 2 2 4 2" xfId="3966"/>
    <cellStyle name="常规 14 2 2 5" xfId="1495"/>
    <cellStyle name="常规 14 2 2 5 2" xfId="3967"/>
    <cellStyle name="常规 14 2 2_07CA03BBA8EE43978EC42958A37C3209_c" xfId="1496"/>
    <cellStyle name="常规 14 2 3" xfId="1497"/>
    <cellStyle name="常规 14 2 3 2" xfId="1498"/>
    <cellStyle name="常规 14 2 3 2 2" xfId="1499"/>
    <cellStyle name="常规 14 2 3 2 2 2" xfId="3968"/>
    <cellStyle name="常规 14 2 3 2 3" xfId="1500"/>
    <cellStyle name="常规 14 2 3 2 3 2" xfId="3969"/>
    <cellStyle name="常规 14 2 3 2 4" xfId="1501"/>
    <cellStyle name="常规 14 2 3 2 4 2" xfId="3970"/>
    <cellStyle name="常规 14 2 3 3" xfId="1502"/>
    <cellStyle name="常规 14 2 3 3 2" xfId="3971"/>
    <cellStyle name="常规 14 2 3 4" xfId="1503"/>
    <cellStyle name="常规 14 2 3 4 2" xfId="3972"/>
    <cellStyle name="常规 14 2 3 5" xfId="1504"/>
    <cellStyle name="常规 14 2 3 5 2" xfId="3973"/>
    <cellStyle name="常规 14 2 3_07CA03BBA8EE43978EC42958A37C3209_c" xfId="1505"/>
    <cellStyle name="常规 14 2 4" xfId="1506"/>
    <cellStyle name="常规 14 2 4 2" xfId="3974"/>
    <cellStyle name="常规 14 2 5" xfId="1507"/>
    <cellStyle name="常规 14 2 5 2" xfId="3975"/>
    <cellStyle name="常规 14 2 6" xfId="1508"/>
    <cellStyle name="常规 14 2 6 2" xfId="3976"/>
    <cellStyle name="常规 14 3" xfId="1509"/>
    <cellStyle name="常规 14 4" xfId="1510"/>
    <cellStyle name="常规 14 5" xfId="1511"/>
    <cellStyle name="常规 14 6" xfId="1512"/>
    <cellStyle name="常规 14 7" xfId="1513"/>
    <cellStyle name="常规 14 8" xfId="3660"/>
    <cellStyle name="常规 15" xfId="1514"/>
    <cellStyle name="常规 15 2" xfId="1515"/>
    <cellStyle name="常规 15 3" xfId="1516"/>
    <cellStyle name="常规 15 4" xfId="1517"/>
    <cellStyle name="常规 15 5" xfId="1518"/>
    <cellStyle name="常规 15 6" xfId="1519"/>
    <cellStyle name="常规 15 7" xfId="3661"/>
    <cellStyle name="常规 16" xfId="1520"/>
    <cellStyle name="常规 16 2" xfId="1521"/>
    <cellStyle name="常规 16 3" xfId="1522"/>
    <cellStyle name="常规 16 4" xfId="1523"/>
    <cellStyle name="常规 16 5" xfId="1524"/>
    <cellStyle name="常规 16 6" xfId="1525"/>
    <cellStyle name="常规 16 7" xfId="3662"/>
    <cellStyle name="常规 17" xfId="1526"/>
    <cellStyle name="常规 17 2" xfId="1527"/>
    <cellStyle name="常规 17 3" xfId="1528"/>
    <cellStyle name="常规 17 4" xfId="1529"/>
    <cellStyle name="常规 17 5" xfId="1530"/>
    <cellStyle name="常规 17 6" xfId="1531"/>
    <cellStyle name="常规 17 7" xfId="3663"/>
    <cellStyle name="常规 18" xfId="1532"/>
    <cellStyle name="常规 18 2" xfId="1533"/>
    <cellStyle name="常规 18 3" xfId="1534"/>
    <cellStyle name="常规 18 4" xfId="1535"/>
    <cellStyle name="常规 18 5" xfId="1536"/>
    <cellStyle name="常规 18 6" xfId="1537"/>
    <cellStyle name="常规 18 7" xfId="3664"/>
    <cellStyle name="常规 19" xfId="1538"/>
    <cellStyle name="常规 19 2" xfId="1539"/>
    <cellStyle name="常规 19 3" xfId="1540"/>
    <cellStyle name="常规 19 4" xfId="1541"/>
    <cellStyle name="常规 19 5" xfId="1542"/>
    <cellStyle name="常规 19 6" xfId="1543"/>
    <cellStyle name="常规 19 7" xfId="3665"/>
    <cellStyle name="常规 2" xfId="1544"/>
    <cellStyle name="常规 2 10" xfId="1545"/>
    <cellStyle name="常规 2 10 2" xfId="4028"/>
    <cellStyle name="常规 2 11" xfId="1546"/>
    <cellStyle name="常规 2 12" xfId="1547"/>
    <cellStyle name="常规 2 13" xfId="1548"/>
    <cellStyle name="常规 2 13 2" xfId="1549"/>
    <cellStyle name="常规 2 14" xfId="1550"/>
    <cellStyle name="常规 2 14 2" xfId="1551"/>
    <cellStyle name="常规 2 15" xfId="1552"/>
    <cellStyle name="常规 2 16" xfId="3666"/>
    <cellStyle name="常规 2 2" xfId="1553"/>
    <cellStyle name="常规 2 2 10" xfId="1554"/>
    <cellStyle name="常规 2 2 11" xfId="1555"/>
    <cellStyle name="常规 2 2 12" xfId="1556"/>
    <cellStyle name="常规 2 2 13" xfId="1557"/>
    <cellStyle name="常规 2 2 14" xfId="1558"/>
    <cellStyle name="常规 2 2 15" xfId="1559"/>
    <cellStyle name="常规 2 2 16" xfId="1560"/>
    <cellStyle name="常规 2 2 17" xfId="1561"/>
    <cellStyle name="常规 2 2 18" xfId="1562"/>
    <cellStyle name="常规 2 2 19" xfId="1563"/>
    <cellStyle name="常规 2 2 2" xfId="1564"/>
    <cellStyle name="常规 2 2 2 10" xfId="1565"/>
    <cellStyle name="常规 2 2 2 10 2" xfId="4035"/>
    <cellStyle name="常规 2 2 2 11" xfId="3668"/>
    <cellStyle name="常规 2 2 2 2" xfId="1566"/>
    <cellStyle name="常规 2 2 2 2 10" xfId="3669"/>
    <cellStyle name="常规 2 2 2 2 2" xfId="1567"/>
    <cellStyle name="常规 2 2 2 2 2 2" xfId="1568"/>
    <cellStyle name="常规 2 2 2 2 2 2 2" xfId="4029"/>
    <cellStyle name="常规 2 2 2 2 2 3" xfId="1569"/>
    <cellStyle name="常规 2 2 2 2 2 4" xfId="1570"/>
    <cellStyle name="常规 2 2 2 2 2 5" xfId="1571"/>
    <cellStyle name="常规 2 2 2 2 2 6" xfId="1572"/>
    <cellStyle name="常规 2 2 2 2 2 7" xfId="3670"/>
    <cellStyle name="常规 2 2 2 2 3" xfId="1573"/>
    <cellStyle name="常规 2 2 2 2 3 2" xfId="1574"/>
    <cellStyle name="常规 2 2 2 2 3 3" xfId="1575"/>
    <cellStyle name="常规 2 2 2 2 3 4" xfId="1576"/>
    <cellStyle name="常规 2 2 2 2 3 5" xfId="1577"/>
    <cellStyle name="常规 2 2 2 2 3 6" xfId="1578"/>
    <cellStyle name="常规 2 2 2 2 3 7" xfId="3671"/>
    <cellStyle name="常规 2 2 2 2 4" xfId="1579"/>
    <cellStyle name="常规 2 2 2 2 4 2" xfId="4025"/>
    <cellStyle name="常规 2 2 2 2 5" xfId="1580"/>
    <cellStyle name="常规 2 2 2 2 6" xfId="1581"/>
    <cellStyle name="常规 2 2 2 2 7" xfId="1582"/>
    <cellStyle name="常规 2 2 2 2 8" xfId="1583"/>
    <cellStyle name="常规 2 2 2 2 9" xfId="1584"/>
    <cellStyle name="常规 2 2 2 3" xfId="1585"/>
    <cellStyle name="常规 2 2 2 3 2" xfId="1586"/>
    <cellStyle name="常规 2 2 2 3 3" xfId="1587"/>
    <cellStyle name="常规 2 2 2 3 4" xfId="1588"/>
    <cellStyle name="常规 2 2 2 3 5" xfId="1589"/>
    <cellStyle name="常规 2 2 2 3 6" xfId="1590"/>
    <cellStyle name="常规 2 2 2 3 7" xfId="3672"/>
    <cellStyle name="常规 2 2 2 4" xfId="1591"/>
    <cellStyle name="常规 2 2 2 4 2" xfId="1592"/>
    <cellStyle name="常规 2 2 2 4 3" xfId="1593"/>
    <cellStyle name="常规 2 2 2 4 4" xfId="1594"/>
    <cellStyle name="常规 2 2 2 4 5" xfId="1595"/>
    <cellStyle name="常规 2 2 2 4 6" xfId="1596"/>
    <cellStyle name="常规 2 2 2 4 7" xfId="3673"/>
    <cellStyle name="常规 2 2 2 5" xfId="1597"/>
    <cellStyle name="常规 2 2 2 5 2" xfId="3977"/>
    <cellStyle name="常规 2 2 2 5 3" xfId="3674"/>
    <cellStyle name="常规 2 2 2 6" xfId="1598"/>
    <cellStyle name="常规 2 2 2 7" xfId="1599"/>
    <cellStyle name="常规 2 2 2 8" xfId="1600"/>
    <cellStyle name="常规 2 2 2 9" xfId="1601"/>
    <cellStyle name="常规 2 2 2_2063EAE78C92441D9D158B87BC48997C" xfId="1602"/>
    <cellStyle name="常规 2 2 20" xfId="1603"/>
    <cellStyle name="常规 2 2 21" xfId="3667"/>
    <cellStyle name="常规 2 2 3" xfId="1604"/>
    <cellStyle name="常规 2 2 3 10" xfId="1605"/>
    <cellStyle name="常规 2 2 3 11" xfId="3675"/>
    <cellStyle name="常规 2 2 3 2" xfId="1606"/>
    <cellStyle name="常规 2 2 3 2 2" xfId="1607"/>
    <cellStyle name="常规 2 2 3 2 2 2" xfId="1608"/>
    <cellStyle name="常规 2 2 3 2 2 3" xfId="1609"/>
    <cellStyle name="常规 2 2 3 2 2 4" xfId="1610"/>
    <cellStyle name="常规 2 2 3 2 2 5" xfId="1611"/>
    <cellStyle name="常规 2 2 3 2 2 6" xfId="1612"/>
    <cellStyle name="常规 2 2 3 2 2 7" xfId="3677"/>
    <cellStyle name="常规 2 2 3 2 3" xfId="1613"/>
    <cellStyle name="常规 2 2 3 2 3 2" xfId="1614"/>
    <cellStyle name="常规 2 2 3 2 3 3" xfId="1615"/>
    <cellStyle name="常规 2 2 3 2 3 4" xfId="1616"/>
    <cellStyle name="常规 2 2 3 2 3 5" xfId="1617"/>
    <cellStyle name="常规 2 2 3 2 3 6" xfId="1618"/>
    <cellStyle name="常规 2 2 3 2 3 7" xfId="3678"/>
    <cellStyle name="常规 2 2 3 2 4" xfId="1619"/>
    <cellStyle name="常规 2 2 3 2 5" xfId="1620"/>
    <cellStyle name="常规 2 2 3 2 6" xfId="1621"/>
    <cellStyle name="常规 2 2 3 2 7" xfId="1622"/>
    <cellStyle name="常规 2 2 3 2 8" xfId="1623"/>
    <cellStyle name="常规 2 2 3 2 9" xfId="3676"/>
    <cellStyle name="常规 2 2 3 3" xfId="1624"/>
    <cellStyle name="常规 2 2 3 3 2" xfId="1625"/>
    <cellStyle name="常规 2 2 3 3 3" xfId="1626"/>
    <cellStyle name="常规 2 2 3 3 4" xfId="1627"/>
    <cellStyle name="常规 2 2 3 3 5" xfId="1628"/>
    <cellStyle name="常规 2 2 3 3 6" xfId="1629"/>
    <cellStyle name="常规 2 2 3 3 7" xfId="3679"/>
    <cellStyle name="常规 2 2 3 4" xfId="1630"/>
    <cellStyle name="常规 2 2 3 4 2" xfId="1631"/>
    <cellStyle name="常规 2 2 3 4 3" xfId="1632"/>
    <cellStyle name="常规 2 2 3 4 4" xfId="1633"/>
    <cellStyle name="常规 2 2 3 4 5" xfId="1634"/>
    <cellStyle name="常规 2 2 3 4 6" xfId="1635"/>
    <cellStyle name="常规 2 2 3 4 7" xfId="3680"/>
    <cellStyle name="常规 2 2 3 5" xfId="1636"/>
    <cellStyle name="常规 2 2 3 5 2" xfId="3979"/>
    <cellStyle name="常规 2 2 3 5 3" xfId="3681"/>
    <cellStyle name="常规 2 2 3 6" xfId="1637"/>
    <cellStyle name="常规 2 2 3 6 2" xfId="3978"/>
    <cellStyle name="常规 2 2 3 7" xfId="1638"/>
    <cellStyle name="常规 2 2 3 8" xfId="1639"/>
    <cellStyle name="常规 2 2 3 9" xfId="1640"/>
    <cellStyle name="常规 2 2 3_2063EAE78C92441D9D158B87BC48997C" xfId="1641"/>
    <cellStyle name="常规 2 2 4" xfId="1642"/>
    <cellStyle name="常规 2 2 4 2" xfId="1643"/>
    <cellStyle name="常规 2 2 4 2 2" xfId="1644"/>
    <cellStyle name="常规 2 2 4 2 3" xfId="1645"/>
    <cellStyle name="常规 2 2 4 2 4" xfId="1646"/>
    <cellStyle name="常规 2 2 4 2 5" xfId="1647"/>
    <cellStyle name="常规 2 2 4 2 6" xfId="1648"/>
    <cellStyle name="常规 2 2 4 2 7" xfId="3683"/>
    <cellStyle name="常规 2 2 4 3" xfId="1649"/>
    <cellStyle name="常规 2 2 4 3 2" xfId="1650"/>
    <cellStyle name="常规 2 2 4 3 3" xfId="1651"/>
    <cellStyle name="常规 2 2 4 3 4" xfId="1652"/>
    <cellStyle name="常规 2 2 4 3 5" xfId="1653"/>
    <cellStyle name="常规 2 2 4 3 6" xfId="1654"/>
    <cellStyle name="常规 2 2 4 3 7" xfId="3684"/>
    <cellStyle name="常规 2 2 4 4" xfId="1655"/>
    <cellStyle name="常规 2 2 4 4 2" xfId="3980"/>
    <cellStyle name="常规 2 2 4 5" xfId="1656"/>
    <cellStyle name="常规 2 2 4 6" xfId="1657"/>
    <cellStyle name="常规 2 2 4 7" xfId="1658"/>
    <cellStyle name="常规 2 2 4 8" xfId="1659"/>
    <cellStyle name="常规 2 2 4 9" xfId="3682"/>
    <cellStyle name="常规 2 2 4_2063EAE78C92441D9D158B87BC48997C" xfId="1660"/>
    <cellStyle name="常规 2 2 5" xfId="1661"/>
    <cellStyle name="常规 2 2 5 2" xfId="1662"/>
    <cellStyle name="常规 2 2 5 2 2" xfId="3981"/>
    <cellStyle name="常规 2 2 5 3" xfId="1663"/>
    <cellStyle name="常规 2 2 5 4" xfId="1664"/>
    <cellStyle name="常规 2 2 5 5" xfId="1665"/>
    <cellStyle name="常规 2 2 5 6" xfId="1666"/>
    <cellStyle name="常规 2 2 5 7" xfId="3685"/>
    <cellStyle name="常规 2 2 5_2063EAE78C92441D9D158B87BC48997C" xfId="1667"/>
    <cellStyle name="常规 2 2 6" xfId="1668"/>
    <cellStyle name="常规 2 2 6 2" xfId="1669"/>
    <cellStyle name="常规 2 2 6 3" xfId="1670"/>
    <cellStyle name="常规 2 2 6 4" xfId="1671"/>
    <cellStyle name="常规 2 2 6 5" xfId="1672"/>
    <cellStyle name="常规 2 2 6 6" xfId="1673"/>
    <cellStyle name="常规 2 2 6 7" xfId="3686"/>
    <cellStyle name="常规 2 2 7" xfId="1674"/>
    <cellStyle name="常规 2 2 7 2" xfId="3982"/>
    <cellStyle name="常规 2 2 7 3" xfId="3687"/>
    <cellStyle name="常规 2 2 8" xfId="1675"/>
    <cellStyle name="常规 2 2 8 2" xfId="4036"/>
    <cellStyle name="常规 2 2 9" xfId="1676"/>
    <cellStyle name="常规 2 2_05079697BC8843D39D0B600D7753B79E" xfId="1677"/>
    <cellStyle name="常规 2 3" xfId="1678"/>
    <cellStyle name="常规 2 3 10" xfId="1679"/>
    <cellStyle name="常规 2 3 11" xfId="3688"/>
    <cellStyle name="常规 2 3 2" xfId="1680"/>
    <cellStyle name="常规 2 3 2 2" xfId="1681"/>
    <cellStyle name="常规 2 3 2 2 2" xfId="1682"/>
    <cellStyle name="常规 2 3 2 2 3" xfId="1683"/>
    <cellStyle name="常规 2 3 2 2 4" xfId="1684"/>
    <cellStyle name="常规 2 3 2 2 5" xfId="1685"/>
    <cellStyle name="常规 2 3 2 2 6" xfId="3690"/>
    <cellStyle name="常规 2 3 2 3" xfId="1686"/>
    <cellStyle name="常规 2 3 2 3 2" xfId="1687"/>
    <cellStyle name="常规 2 3 2 3 3" xfId="1688"/>
    <cellStyle name="常规 2 3 2 3 4" xfId="1689"/>
    <cellStyle name="常规 2 3 2 3 5" xfId="1690"/>
    <cellStyle name="常规 2 3 2 3 6" xfId="3691"/>
    <cellStyle name="常规 2 3 2 4" xfId="1691"/>
    <cellStyle name="常规 2 3 2 4 2" xfId="3983"/>
    <cellStyle name="常规 2 3 2 5" xfId="1692"/>
    <cellStyle name="常规 2 3 2 6" xfId="1693"/>
    <cellStyle name="常规 2 3 2 7" xfId="1694"/>
    <cellStyle name="常规 2 3 2 8" xfId="3689"/>
    <cellStyle name="常规 2 3 2_2063EAE78C92441D9D158B87BC48997C" xfId="1695"/>
    <cellStyle name="常规 2 3 3" xfId="1696"/>
    <cellStyle name="常规 2 3 3 2" xfId="1697"/>
    <cellStyle name="常规 2 3 3 2 2" xfId="3984"/>
    <cellStyle name="常规 2 3 3 3" xfId="1698"/>
    <cellStyle name="常规 2 3 3 4" xfId="1699"/>
    <cellStyle name="常规 2 3 3 5" xfId="1700"/>
    <cellStyle name="常规 2 3 3 6" xfId="3692"/>
    <cellStyle name="常规 2 3 3_2063EAE78C92441D9D158B87BC48997C" xfId="1701"/>
    <cellStyle name="常规 2 3 4" xfId="1702"/>
    <cellStyle name="常规 2 3 4 2" xfId="1703"/>
    <cellStyle name="常规 2 3 4 2 2" xfId="3985"/>
    <cellStyle name="常规 2 3 4 3" xfId="1704"/>
    <cellStyle name="常规 2 3 4 4" xfId="1705"/>
    <cellStyle name="常规 2 3 4 5" xfId="1706"/>
    <cellStyle name="常规 2 3 4 6" xfId="3693"/>
    <cellStyle name="常规 2 3 4_2063EAE78C92441D9D158B87BC48997C" xfId="1707"/>
    <cellStyle name="常规 2 3 5" xfId="1708"/>
    <cellStyle name="常规 2 3 5 2" xfId="1709"/>
    <cellStyle name="常规 2 3 5 3" xfId="1710"/>
    <cellStyle name="常规 2 3 5 4" xfId="1711"/>
    <cellStyle name="常规 2 3 5 5" xfId="1712"/>
    <cellStyle name="常规 2 3 5 6" xfId="1713"/>
    <cellStyle name="常规 2 3 5 7" xfId="3694"/>
    <cellStyle name="常规 2 3 6" xfId="1714"/>
    <cellStyle name="常规 2 3 7" xfId="1715"/>
    <cellStyle name="常规 2 3 8" xfId="1716"/>
    <cellStyle name="常规 2 3 9" xfId="1717"/>
    <cellStyle name="常规 2 3_05079697BC8843D39D0B600D7753B79E" xfId="1718"/>
    <cellStyle name="常规 2 4" xfId="1719"/>
    <cellStyle name="常规 2 4 10" xfId="1720"/>
    <cellStyle name="常规 2 4 11" xfId="3695"/>
    <cellStyle name="常规 2 4 2" xfId="1721"/>
    <cellStyle name="常规 2 4 2 2" xfId="1722"/>
    <cellStyle name="常规 2 4 2 2 2" xfId="1723"/>
    <cellStyle name="常规 2 4 2 2 3" xfId="1724"/>
    <cellStyle name="常规 2 4 2 2 4" xfId="1725"/>
    <cellStyle name="常规 2 4 2 2 5" xfId="1726"/>
    <cellStyle name="常规 2 4 2 2 6" xfId="3697"/>
    <cellStyle name="常规 2 4 2 3" xfId="1727"/>
    <cellStyle name="常规 2 4 2 3 2" xfId="1728"/>
    <cellStyle name="常规 2 4 2 3 3" xfId="1729"/>
    <cellStyle name="常规 2 4 2 3 4" xfId="1730"/>
    <cellStyle name="常规 2 4 2 3 5" xfId="1731"/>
    <cellStyle name="常规 2 4 2 3 6" xfId="3698"/>
    <cellStyle name="常规 2 4 2 4" xfId="1732"/>
    <cellStyle name="常规 2 4 2 5" xfId="1733"/>
    <cellStyle name="常规 2 4 2 6" xfId="1734"/>
    <cellStyle name="常规 2 4 2 7" xfId="1735"/>
    <cellStyle name="常规 2 4 2 8" xfId="3696"/>
    <cellStyle name="常规 2 4 3" xfId="1736"/>
    <cellStyle name="常规 2 4 3 2" xfId="1737"/>
    <cellStyle name="常规 2 4 3 3" xfId="1738"/>
    <cellStyle name="常规 2 4 3 4" xfId="1739"/>
    <cellStyle name="常规 2 4 3 5" xfId="1740"/>
    <cellStyle name="常规 2 4 3 6" xfId="3699"/>
    <cellStyle name="常规 2 4 4" xfId="1741"/>
    <cellStyle name="常规 2 4 4 2" xfId="1742"/>
    <cellStyle name="常规 2 4 4 3" xfId="1743"/>
    <cellStyle name="常规 2 4 4 4" xfId="1744"/>
    <cellStyle name="常规 2 4 4 5" xfId="1745"/>
    <cellStyle name="常规 2 4 4 6" xfId="3700"/>
    <cellStyle name="常规 2 4 5" xfId="1746"/>
    <cellStyle name="常规 2 4 5 2" xfId="1747"/>
    <cellStyle name="常规 2 4 5 3" xfId="1748"/>
    <cellStyle name="常规 2 4 5 4" xfId="1749"/>
    <cellStyle name="常规 2 4 5 5" xfId="1750"/>
    <cellStyle name="常规 2 4 5 6" xfId="1751"/>
    <cellStyle name="常规 2 4 5 7" xfId="3701"/>
    <cellStyle name="常规 2 4 6" xfId="1752"/>
    <cellStyle name="常规 2 4 6 2" xfId="4026"/>
    <cellStyle name="常规 2 4 7" xfId="1753"/>
    <cellStyle name="常规 2 4 7 2" xfId="4032"/>
    <cellStyle name="常规 2 4 8" xfId="1754"/>
    <cellStyle name="常规 2 4 9" xfId="1755"/>
    <cellStyle name="常规 2 5" xfId="1756"/>
    <cellStyle name="常规 2 5 2" xfId="1757"/>
    <cellStyle name="常规 2 5 2 2" xfId="1758"/>
    <cellStyle name="常规 2 5 2 2 2" xfId="1759"/>
    <cellStyle name="常规 2 5 2 2 3" xfId="1760"/>
    <cellStyle name="常规 2 5 2 2 4" xfId="1761"/>
    <cellStyle name="常规 2 5 2 2 5" xfId="1762"/>
    <cellStyle name="常规 2 5 2 2 6" xfId="3704"/>
    <cellStyle name="常规 2 5 2 3" xfId="1763"/>
    <cellStyle name="常规 2 5 2 3 2" xfId="1764"/>
    <cellStyle name="常规 2 5 2 3 3" xfId="1765"/>
    <cellStyle name="常规 2 5 2 3 4" xfId="1766"/>
    <cellStyle name="常规 2 5 2 3 5" xfId="1767"/>
    <cellStyle name="常规 2 5 2 3 6" xfId="3705"/>
    <cellStyle name="常规 2 5 2 4" xfId="1768"/>
    <cellStyle name="常规 2 5 2 5" xfId="1769"/>
    <cellStyle name="常规 2 5 2 6" xfId="1770"/>
    <cellStyle name="常规 2 5 2 7" xfId="1771"/>
    <cellStyle name="常规 2 5 2 8" xfId="3703"/>
    <cellStyle name="常规 2 5 3" xfId="1772"/>
    <cellStyle name="常规 2 5 3 2" xfId="1773"/>
    <cellStyle name="常规 2 5 3 3" xfId="1774"/>
    <cellStyle name="常规 2 5 3 4" xfId="1775"/>
    <cellStyle name="常规 2 5 3 5" xfId="1776"/>
    <cellStyle name="常规 2 5 3 6" xfId="3706"/>
    <cellStyle name="常规 2 5 4" xfId="1777"/>
    <cellStyle name="常规 2 5 4 2" xfId="1778"/>
    <cellStyle name="常规 2 5 4 3" xfId="1779"/>
    <cellStyle name="常规 2 5 4 4" xfId="1780"/>
    <cellStyle name="常规 2 5 4 5" xfId="1781"/>
    <cellStyle name="常规 2 5 4 6" xfId="3707"/>
    <cellStyle name="常规 2 5 5" xfId="1782"/>
    <cellStyle name="常规 2 5 6" xfId="1783"/>
    <cellStyle name="常规 2 5 7" xfId="1784"/>
    <cellStyle name="常规 2 5 8" xfId="1785"/>
    <cellStyle name="常规 2 5 9" xfId="3702"/>
    <cellStyle name="常规 2 6" xfId="1786"/>
    <cellStyle name="常规 2 6 2" xfId="1787"/>
    <cellStyle name="常规 2 6 2 2" xfId="1788"/>
    <cellStyle name="常规 2 6 2 3" xfId="1789"/>
    <cellStyle name="常规 2 6 2 4" xfId="1790"/>
    <cellStyle name="常规 2 6 2 5" xfId="1791"/>
    <cellStyle name="常规 2 6 2 6" xfId="3709"/>
    <cellStyle name="常规 2 6 3" xfId="1792"/>
    <cellStyle name="常规 2 6 3 2" xfId="1793"/>
    <cellStyle name="常规 2 6 3 3" xfId="1794"/>
    <cellStyle name="常规 2 6 3 4" xfId="1795"/>
    <cellStyle name="常规 2 6 3 5" xfId="1796"/>
    <cellStyle name="常规 2 6 3 6" xfId="3710"/>
    <cellStyle name="常规 2 6 4" xfId="1797"/>
    <cellStyle name="常规 2 6 5" xfId="1798"/>
    <cellStyle name="常规 2 6 6" xfId="1799"/>
    <cellStyle name="常规 2 6 7" xfId="1800"/>
    <cellStyle name="常规 2 6 8" xfId="3708"/>
    <cellStyle name="常规 2 7" xfId="1801"/>
    <cellStyle name="常规 2 7 2" xfId="1802"/>
    <cellStyle name="常规 2 7 3" xfId="1803"/>
    <cellStyle name="常规 2 7 4" xfId="1804"/>
    <cellStyle name="常规 2 7 5" xfId="1805"/>
    <cellStyle name="常规 2 7 6" xfId="3711"/>
    <cellStyle name="常规 2 8" xfId="1806"/>
    <cellStyle name="常规 2 8 2" xfId="1807"/>
    <cellStyle name="常规 2 8 3" xfId="1808"/>
    <cellStyle name="常规 2 8 4" xfId="1809"/>
    <cellStyle name="常规 2 8 5" xfId="1810"/>
    <cellStyle name="常规 2 8 6" xfId="3712"/>
    <cellStyle name="常规 2 9" xfId="1811"/>
    <cellStyle name="常规 2 9 2" xfId="1812"/>
    <cellStyle name="常规 2 9 2 2" xfId="1813"/>
    <cellStyle name="常规 2 9 3" xfId="1814"/>
    <cellStyle name="常规 2 9 4" xfId="3713"/>
    <cellStyle name="常规 2_【部门、单位+表名】部门预算表（A4）2020（厦门市财政局）（二上）" xfId="1815"/>
    <cellStyle name="常规 20" xfId="1816"/>
    <cellStyle name="常规 20 2" xfId="1817"/>
    <cellStyle name="常规 20 3" xfId="1818"/>
    <cellStyle name="常规 20 4" xfId="1819"/>
    <cellStyle name="常规 20 5" xfId="1820"/>
    <cellStyle name="常规 20 6" xfId="1821"/>
    <cellStyle name="常规 20 7" xfId="3714"/>
    <cellStyle name="常规 21" xfId="1822"/>
    <cellStyle name="常规 21 2" xfId="1823"/>
    <cellStyle name="常规 21 3" xfId="1824"/>
    <cellStyle name="常规 21 4" xfId="1825"/>
    <cellStyle name="常规 21 5" xfId="1826"/>
    <cellStyle name="常规 21 6" xfId="1827"/>
    <cellStyle name="常规 21 7" xfId="3715"/>
    <cellStyle name="常规 22" xfId="1828"/>
    <cellStyle name="常规 22 2" xfId="1829"/>
    <cellStyle name="常规 22 3" xfId="1830"/>
    <cellStyle name="常规 22 4" xfId="1831"/>
    <cellStyle name="常规 22 5" xfId="1832"/>
    <cellStyle name="常规 22 6" xfId="1833"/>
    <cellStyle name="常规 22 7" xfId="3716"/>
    <cellStyle name="常规 23" xfId="1834"/>
    <cellStyle name="常规 23 2" xfId="1835"/>
    <cellStyle name="常规 23 3" xfId="1836"/>
    <cellStyle name="常规 23 4" xfId="1837"/>
    <cellStyle name="常规 23 5" xfId="1838"/>
    <cellStyle name="常规 23 6" xfId="1839"/>
    <cellStyle name="常规 23 7" xfId="3717"/>
    <cellStyle name="常规 24" xfId="1840"/>
    <cellStyle name="常规 24 2" xfId="1841"/>
    <cellStyle name="常规 24 3" xfId="1842"/>
    <cellStyle name="常规 24 4" xfId="1843"/>
    <cellStyle name="常规 24 5" xfId="1844"/>
    <cellStyle name="常规 24 6" xfId="1845"/>
    <cellStyle name="常规 24 7" xfId="3718"/>
    <cellStyle name="常规 25" xfId="1846"/>
    <cellStyle name="常规 25 2" xfId="1847"/>
    <cellStyle name="常规 25 3" xfId="1848"/>
    <cellStyle name="常规 25 4" xfId="1849"/>
    <cellStyle name="常规 25 5" xfId="1850"/>
    <cellStyle name="常规 25 6" xfId="1851"/>
    <cellStyle name="常规 25 7" xfId="3719"/>
    <cellStyle name="常规 26" xfId="1852"/>
    <cellStyle name="常规 26 2" xfId="1853"/>
    <cellStyle name="常规 26 3" xfId="1854"/>
    <cellStyle name="常规 26 4" xfId="1855"/>
    <cellStyle name="常规 26 5" xfId="1856"/>
    <cellStyle name="常规 26 6" xfId="1857"/>
    <cellStyle name="常规 26 7" xfId="3720"/>
    <cellStyle name="常规 27" xfId="1858"/>
    <cellStyle name="常规 27 2" xfId="1859"/>
    <cellStyle name="常规 27 3" xfId="1860"/>
    <cellStyle name="常规 27 4" xfId="1861"/>
    <cellStyle name="常规 27 5" xfId="1862"/>
    <cellStyle name="常规 27 6" xfId="1863"/>
    <cellStyle name="常规 27 7" xfId="3721"/>
    <cellStyle name="常规 28" xfId="1864"/>
    <cellStyle name="常规 28 2" xfId="1865"/>
    <cellStyle name="常规 28 3" xfId="1866"/>
    <cellStyle name="常规 28 4" xfId="1867"/>
    <cellStyle name="常规 28 5" xfId="1868"/>
    <cellStyle name="常规 28 6" xfId="1869"/>
    <cellStyle name="常规 28 7" xfId="3722"/>
    <cellStyle name="常规 29" xfId="1870"/>
    <cellStyle name="常规 29 2" xfId="1871"/>
    <cellStyle name="常规 29 3" xfId="1872"/>
    <cellStyle name="常规 29 4" xfId="1873"/>
    <cellStyle name="常规 29 5" xfId="1874"/>
    <cellStyle name="常规 29 6" xfId="1875"/>
    <cellStyle name="常规 29 7" xfId="3723"/>
    <cellStyle name="常规 3" xfId="1876"/>
    <cellStyle name="常规 3 10" xfId="1877"/>
    <cellStyle name="常规 3 11" xfId="1878"/>
    <cellStyle name="常规 3 12" xfId="1879"/>
    <cellStyle name="常规 3 12 2" xfId="1880"/>
    <cellStyle name="常规 3 13" xfId="1881"/>
    <cellStyle name="常规 3 14" xfId="3724"/>
    <cellStyle name="常规 3 2" xfId="1882"/>
    <cellStyle name="常规 3 2 2" xfId="1883"/>
    <cellStyle name="常规 3 2 2 2" xfId="1884"/>
    <cellStyle name="常规 3 2 2 2 2" xfId="3986"/>
    <cellStyle name="常规 3 2 2 3" xfId="1885"/>
    <cellStyle name="常规 3 2 2 4" xfId="1886"/>
    <cellStyle name="常规 3 2 2 5" xfId="1887"/>
    <cellStyle name="常规 3 2 2 6" xfId="3726"/>
    <cellStyle name="常规 3 2 2_2063EAE78C92441D9D158B87BC48997C" xfId="1888"/>
    <cellStyle name="常规 3 2 3" xfId="1889"/>
    <cellStyle name="常规 3 2 3 2" xfId="1890"/>
    <cellStyle name="常规 3 2 3 2 2" xfId="3987"/>
    <cellStyle name="常规 3 2 3 3" xfId="1891"/>
    <cellStyle name="常规 3 2 3 4" xfId="1892"/>
    <cellStyle name="常规 3 2 3 5" xfId="1893"/>
    <cellStyle name="常规 3 2 3 6" xfId="3727"/>
    <cellStyle name="常规 3 2 3_2063EAE78C92441D9D158B87BC48997C" xfId="1894"/>
    <cellStyle name="常规 3 2 4" xfId="1895"/>
    <cellStyle name="常规 3 2 4 2" xfId="1896"/>
    <cellStyle name="常规 3 2 4 2 2" xfId="1897"/>
    <cellStyle name="常规 3 2 4 2 3" xfId="3988"/>
    <cellStyle name="常规 3 2 4 3" xfId="1898"/>
    <cellStyle name="常规 3 2 4 4" xfId="3728"/>
    <cellStyle name="常规 3 2 5" xfId="1899"/>
    <cellStyle name="常规 3 2 6" xfId="1900"/>
    <cellStyle name="常规 3 2 7" xfId="1901"/>
    <cellStyle name="常规 3 2 8" xfId="1902"/>
    <cellStyle name="常规 3 2 8 2" xfId="1903"/>
    <cellStyle name="常规 3 2 9" xfId="3725"/>
    <cellStyle name="常规 3 2_05079697BC8843D39D0B600D7753B79E" xfId="1904"/>
    <cellStyle name="常规 3 25" xfId="1905"/>
    <cellStyle name="常规 3 25 2" xfId="1906"/>
    <cellStyle name="常规 3 25 2 2" xfId="3989"/>
    <cellStyle name="常规 3 25 2 3" xfId="3730"/>
    <cellStyle name="常规 3 25 3" xfId="1907"/>
    <cellStyle name="常规 3 25 3 2" xfId="3990"/>
    <cellStyle name="常规 3 25 3 3" xfId="3731"/>
    <cellStyle name="常规 3 25 4" xfId="1908"/>
    <cellStyle name="常规 3 25 4 2" xfId="3991"/>
    <cellStyle name="常规 3 25 4 3" xfId="3732"/>
    <cellStyle name="常规 3 25 5" xfId="3729"/>
    <cellStyle name="常规 3 3" xfId="1909"/>
    <cellStyle name="常规 3 3 2" xfId="1910"/>
    <cellStyle name="常规 3 3 2 2" xfId="3992"/>
    <cellStyle name="常规 3 3 3" xfId="1911"/>
    <cellStyle name="常规 3 3 4" xfId="1912"/>
    <cellStyle name="常规 3 3 5" xfId="1913"/>
    <cellStyle name="常规 3 3 6" xfId="3733"/>
    <cellStyle name="常规 3 3_05079697BC8843D39D0B600D7753B79E" xfId="1914"/>
    <cellStyle name="常规 3 4" xfId="1915"/>
    <cellStyle name="常规 3 4 2" xfId="1916"/>
    <cellStyle name="常规 3 4 2 2" xfId="3993"/>
    <cellStyle name="常规 3 4 3" xfId="1917"/>
    <cellStyle name="常规 3 4 4" xfId="1918"/>
    <cellStyle name="常规 3 4 5" xfId="1919"/>
    <cellStyle name="常规 3 4 6" xfId="3734"/>
    <cellStyle name="常规 3 4_2063EAE78C92441D9D158B87BC48997C" xfId="1920"/>
    <cellStyle name="常规 3 5" xfId="1921"/>
    <cellStyle name="常规 3 5 2" xfId="1922"/>
    <cellStyle name="常规 3 5 2 2" xfId="3994"/>
    <cellStyle name="常规 3 5 3" xfId="1923"/>
    <cellStyle name="常规 3 5 4" xfId="1924"/>
    <cellStyle name="常规 3 5 5" xfId="1925"/>
    <cellStyle name="常规 3 5 6" xfId="3735"/>
    <cellStyle name="常规 3 5_2063EAE78C92441D9D158B87BC48997C" xfId="1926"/>
    <cellStyle name="常规 3 6" xfId="1927"/>
    <cellStyle name="常规 3 6 2" xfId="1928"/>
    <cellStyle name="常规 3 6 3" xfId="1929"/>
    <cellStyle name="常规 3 6 4" xfId="1930"/>
    <cellStyle name="常规 3 6 5" xfId="1931"/>
    <cellStyle name="常规 3 6 6" xfId="1932"/>
    <cellStyle name="常规 3 6 7" xfId="3736"/>
    <cellStyle name="常规 3 7" xfId="1933"/>
    <cellStyle name="常规 3 7 2" xfId="1934"/>
    <cellStyle name="常规 3 7 3" xfId="1935"/>
    <cellStyle name="常规 3 7 4" xfId="1936"/>
    <cellStyle name="常规 3 7 5" xfId="1937"/>
    <cellStyle name="常规 3 7 6" xfId="1938"/>
    <cellStyle name="常规 3 7 7" xfId="3737"/>
    <cellStyle name="常规 3 8" xfId="1939"/>
    <cellStyle name="常规 3 8 2" xfId="1940"/>
    <cellStyle name="常规 3 8 2 2" xfId="1941"/>
    <cellStyle name="常规 3 8 3" xfId="1942"/>
    <cellStyle name="常规 3 9" xfId="1943"/>
    <cellStyle name="常规 3_05079697BC8843D39D0B600D7753B79E" xfId="1944"/>
    <cellStyle name="常规 30" xfId="1945"/>
    <cellStyle name="常规 30 2" xfId="1946"/>
    <cellStyle name="常规 30 3" xfId="1947"/>
    <cellStyle name="常规 30 4" xfId="1948"/>
    <cellStyle name="常规 30 5" xfId="1949"/>
    <cellStyle name="常规 30 6" xfId="3738"/>
    <cellStyle name="常规 31" xfId="1950"/>
    <cellStyle name="常规 31 2" xfId="1951"/>
    <cellStyle name="常规 31 3" xfId="1952"/>
    <cellStyle name="常规 31 4" xfId="1953"/>
    <cellStyle name="常规 31 5" xfId="1954"/>
    <cellStyle name="常规 31 6" xfId="1955"/>
    <cellStyle name="常规 31 7" xfId="3739"/>
    <cellStyle name="常规 32" xfId="1956"/>
    <cellStyle name="常规 32 2" xfId="1957"/>
    <cellStyle name="常规 32 3" xfId="1958"/>
    <cellStyle name="常规 32 4" xfId="1959"/>
    <cellStyle name="常规 32 5" xfId="1960"/>
    <cellStyle name="常规 32 6" xfId="1961"/>
    <cellStyle name="常规 32 7" xfId="3740"/>
    <cellStyle name="常规 33" xfId="1962"/>
    <cellStyle name="常规 33 2" xfId="1963"/>
    <cellStyle name="常规 33 3" xfId="1964"/>
    <cellStyle name="常规 33 4" xfId="1965"/>
    <cellStyle name="常规 33 5" xfId="1966"/>
    <cellStyle name="常规 33 6" xfId="1967"/>
    <cellStyle name="常规 33 7" xfId="3741"/>
    <cellStyle name="常规 34" xfId="1968"/>
    <cellStyle name="常规 34 2" xfId="1969"/>
    <cellStyle name="常规 34 3" xfId="1970"/>
    <cellStyle name="常规 34 4" xfId="1971"/>
    <cellStyle name="常规 34 5" xfId="1972"/>
    <cellStyle name="常规 34 6" xfId="1973"/>
    <cellStyle name="常规 34 7" xfId="3742"/>
    <cellStyle name="常规 35" xfId="1974"/>
    <cellStyle name="常规 35 2" xfId="1975"/>
    <cellStyle name="常规 35 3" xfId="1976"/>
    <cellStyle name="常规 35 4" xfId="1977"/>
    <cellStyle name="常规 35 5" xfId="1978"/>
    <cellStyle name="常规 35 6" xfId="3743"/>
    <cellStyle name="常规 36" xfId="1979"/>
    <cellStyle name="常规 36 2" xfId="1980"/>
    <cellStyle name="常规 36 3" xfId="1981"/>
    <cellStyle name="常规 36 4" xfId="1982"/>
    <cellStyle name="常规 36 5" xfId="1983"/>
    <cellStyle name="常规 36 6" xfId="3744"/>
    <cellStyle name="常规 37" xfId="1984"/>
    <cellStyle name="常规 37 2" xfId="1985"/>
    <cellStyle name="常规 37 3" xfId="1986"/>
    <cellStyle name="常规 37 4" xfId="1987"/>
    <cellStyle name="常规 37 5" xfId="1988"/>
    <cellStyle name="常规 37 6" xfId="3745"/>
    <cellStyle name="常规 38" xfId="1989"/>
    <cellStyle name="常规 38 2" xfId="1990"/>
    <cellStyle name="常规 38 3" xfId="1991"/>
    <cellStyle name="常规 38 4" xfId="1992"/>
    <cellStyle name="常规 38 5" xfId="1993"/>
    <cellStyle name="常规 38 6" xfId="3746"/>
    <cellStyle name="常规 39" xfId="1994"/>
    <cellStyle name="常规 39 2" xfId="1995"/>
    <cellStyle name="常规 39 3" xfId="1996"/>
    <cellStyle name="常规 39 4" xfId="1997"/>
    <cellStyle name="常规 39 5" xfId="1998"/>
    <cellStyle name="常规 39 6" xfId="1999"/>
    <cellStyle name="常规 39 7" xfId="3747"/>
    <cellStyle name="常规 4" xfId="2000"/>
    <cellStyle name="常规 4 10" xfId="2001"/>
    <cellStyle name="常规 4 11" xfId="2002"/>
    <cellStyle name="常规 4 11 2" xfId="2003"/>
    <cellStyle name="常规 4 12" xfId="2004"/>
    <cellStyle name="常规 4 13" xfId="3748"/>
    <cellStyle name="常规 4 2" xfId="2005"/>
    <cellStyle name="常规 4 2 10" xfId="3749"/>
    <cellStyle name="常规 4 2 2" xfId="2006"/>
    <cellStyle name="常规 4 2 2 2" xfId="2007"/>
    <cellStyle name="常规 4 2 2 3" xfId="2008"/>
    <cellStyle name="常规 4 2 2 4" xfId="2009"/>
    <cellStyle name="常规 4 2 2 5" xfId="2010"/>
    <cellStyle name="常规 4 2 2 6" xfId="3750"/>
    <cellStyle name="常规 4 2 3" xfId="2011"/>
    <cellStyle name="常规 4 2 3 2" xfId="2012"/>
    <cellStyle name="常规 4 2 3 3" xfId="2013"/>
    <cellStyle name="常规 4 2 3 4" xfId="2014"/>
    <cellStyle name="常规 4 2 3 5" xfId="2015"/>
    <cellStyle name="常规 4 2 3 6" xfId="3751"/>
    <cellStyle name="常规 4 2 4" xfId="2016"/>
    <cellStyle name="常规 4 2 4 2" xfId="2017"/>
    <cellStyle name="常规 4 2 4 3" xfId="2018"/>
    <cellStyle name="常规 4 2 4 4" xfId="2019"/>
    <cellStyle name="常规 4 2 4 5" xfId="2020"/>
    <cellStyle name="常规 4 2 4 6" xfId="3752"/>
    <cellStyle name="常规 4 2 5" xfId="2021"/>
    <cellStyle name="常规 4 2 5 2" xfId="2022"/>
    <cellStyle name="常规 4 2 5 2 2" xfId="2023"/>
    <cellStyle name="常规 4 2 5 3" xfId="2024"/>
    <cellStyle name="常规 4 2 6" xfId="2025"/>
    <cellStyle name="常规 4 2 7" xfId="2026"/>
    <cellStyle name="常规 4 2 8" xfId="2027"/>
    <cellStyle name="常规 4 2 9" xfId="2028"/>
    <cellStyle name="常规 4 2 9 2" xfId="2029"/>
    <cellStyle name="常规 4 2_05079697BC8843D39D0B600D7753B79E" xfId="2030"/>
    <cellStyle name="常规 4 2_DCC616F3F4734CE09A62A91E914BDF75" xfId="2031"/>
    <cellStyle name="常规 4 3" xfId="2032"/>
    <cellStyle name="常规 4 3 2" xfId="2033"/>
    <cellStyle name="常规 4 3 3" xfId="2034"/>
    <cellStyle name="常规 4 3 4" xfId="2035"/>
    <cellStyle name="常规 4 3 5" xfId="2036"/>
    <cellStyle name="常规 4 3 6" xfId="3753"/>
    <cellStyle name="常规 4 4" xfId="2037"/>
    <cellStyle name="常规 4 4 2" xfId="2038"/>
    <cellStyle name="常规 4 4 3" xfId="2039"/>
    <cellStyle name="常规 4 4 4" xfId="2040"/>
    <cellStyle name="常规 4 4 5" xfId="2041"/>
    <cellStyle name="常规 4 4 6" xfId="3754"/>
    <cellStyle name="常规 4 5" xfId="2042"/>
    <cellStyle name="常规 4 5 2" xfId="2043"/>
    <cellStyle name="常规 4 5 3" xfId="2044"/>
    <cellStyle name="常规 4 5 4" xfId="2045"/>
    <cellStyle name="常规 4 5 5" xfId="2046"/>
    <cellStyle name="常规 4 5 6" xfId="3755"/>
    <cellStyle name="常规 4 6" xfId="2047"/>
    <cellStyle name="常规 4 6 2" xfId="2048"/>
    <cellStyle name="常规 4 6 3" xfId="2049"/>
    <cellStyle name="常规 4 6 4" xfId="2050"/>
    <cellStyle name="常规 4 6 5" xfId="2051"/>
    <cellStyle name="常规 4 6 6" xfId="3756"/>
    <cellStyle name="常规 4 7" xfId="2052"/>
    <cellStyle name="常规 4 7 2" xfId="2053"/>
    <cellStyle name="常规 4 7 2 2" xfId="2054"/>
    <cellStyle name="常规 4 7 3" xfId="2055"/>
    <cellStyle name="常规 4 8" xfId="2056"/>
    <cellStyle name="常规 4 9" xfId="2057"/>
    <cellStyle name="常规 4_05079697BC8843D39D0B600D7753B79E" xfId="2058"/>
    <cellStyle name="常规 40" xfId="2059"/>
    <cellStyle name="常规 40 2" xfId="2060"/>
    <cellStyle name="常规 40 3" xfId="2061"/>
    <cellStyle name="常规 40 4" xfId="2062"/>
    <cellStyle name="常规 40 5" xfId="2063"/>
    <cellStyle name="常规 40 6" xfId="2064"/>
    <cellStyle name="常规 40 7" xfId="3757"/>
    <cellStyle name="常规 41" xfId="2065"/>
    <cellStyle name="常规 41 2" xfId="2066"/>
    <cellStyle name="常规 41 3" xfId="2067"/>
    <cellStyle name="常规 41 4" xfId="2068"/>
    <cellStyle name="常规 41 5" xfId="2069"/>
    <cellStyle name="常规 41 6" xfId="2070"/>
    <cellStyle name="常规 41 7" xfId="3758"/>
    <cellStyle name="常规 42" xfId="2071"/>
    <cellStyle name="常规 42 2" xfId="2072"/>
    <cellStyle name="常规 42 3" xfId="2073"/>
    <cellStyle name="常规 42 4" xfId="2074"/>
    <cellStyle name="常规 42 5" xfId="2075"/>
    <cellStyle name="常规 42 6" xfId="2076"/>
    <cellStyle name="常规 42 7" xfId="3759"/>
    <cellStyle name="常规 43" xfId="2077"/>
    <cellStyle name="常规 43 2" xfId="2078"/>
    <cellStyle name="常规 43 3" xfId="2079"/>
    <cellStyle name="常规 43 4" xfId="2080"/>
    <cellStyle name="常规 43 5" xfId="2081"/>
    <cellStyle name="常规 43 6" xfId="3760"/>
    <cellStyle name="常规 44" xfId="2082"/>
    <cellStyle name="常规 44 2" xfId="2083"/>
    <cellStyle name="常规 44 3" xfId="2084"/>
    <cellStyle name="常规 44 4" xfId="2085"/>
    <cellStyle name="常规 44 5" xfId="2086"/>
    <cellStyle name="常规 44 6" xfId="2087"/>
    <cellStyle name="常规 44 7" xfId="3761"/>
    <cellStyle name="常规 45" xfId="2088"/>
    <cellStyle name="常规 45 2" xfId="2089"/>
    <cellStyle name="常规 45 3" xfId="2090"/>
    <cellStyle name="常规 45 4" xfId="2091"/>
    <cellStyle name="常规 45 5" xfId="2092"/>
    <cellStyle name="常规 45 6" xfId="2093"/>
    <cellStyle name="常规 45 7" xfId="3762"/>
    <cellStyle name="常规 46" xfId="2094"/>
    <cellStyle name="常规 46 2" xfId="2095"/>
    <cellStyle name="常规 46 3" xfId="2096"/>
    <cellStyle name="常规 46 4" xfId="2097"/>
    <cellStyle name="常规 46 5" xfId="2098"/>
    <cellStyle name="常规 46 6" xfId="2099"/>
    <cellStyle name="常规 46 7" xfId="3763"/>
    <cellStyle name="常规 47" xfId="2100"/>
    <cellStyle name="常规 47 2" xfId="2101"/>
    <cellStyle name="常规 47 3" xfId="2102"/>
    <cellStyle name="常规 47 4" xfId="2103"/>
    <cellStyle name="常规 47 5" xfId="2104"/>
    <cellStyle name="常规 47 6" xfId="3764"/>
    <cellStyle name="常规 48" xfId="2105"/>
    <cellStyle name="常规 48 2" xfId="2106"/>
    <cellStyle name="常规 48 3" xfId="2107"/>
    <cellStyle name="常规 48 4" xfId="2108"/>
    <cellStyle name="常规 48 5" xfId="2109"/>
    <cellStyle name="常规 48 6" xfId="3765"/>
    <cellStyle name="常规 49" xfId="2110"/>
    <cellStyle name="常规 49 2" xfId="2111"/>
    <cellStyle name="常规 49 2 2" xfId="3995"/>
    <cellStyle name="常规 49 3" xfId="2112"/>
    <cellStyle name="常规 49 4" xfId="4037"/>
    <cellStyle name="常规 5" xfId="2113"/>
    <cellStyle name="常规 5 10" xfId="2114"/>
    <cellStyle name="常规 5 11" xfId="3766"/>
    <cellStyle name="常规 5 2" xfId="2115"/>
    <cellStyle name="常规 5 2 2" xfId="2116"/>
    <cellStyle name="常规 5 2 2 2" xfId="2117"/>
    <cellStyle name="常规 5 2 2 3" xfId="2118"/>
    <cellStyle name="常规 5 2 2 4" xfId="2119"/>
    <cellStyle name="常规 5 2 2 5" xfId="2120"/>
    <cellStyle name="常规 5 2 2 6" xfId="3768"/>
    <cellStyle name="常规 5 2 3" xfId="2121"/>
    <cellStyle name="常规 5 2 3 2" xfId="2122"/>
    <cellStyle name="常规 5 2 3 3" xfId="2123"/>
    <cellStyle name="常规 5 2 3 4" xfId="2124"/>
    <cellStyle name="常规 5 2 3 5" xfId="2125"/>
    <cellStyle name="常规 5 2 3 6" xfId="3769"/>
    <cellStyle name="常规 5 2 4" xfId="2126"/>
    <cellStyle name="常规 5 2 4 2" xfId="2127"/>
    <cellStyle name="常规 5 2 4 3" xfId="2128"/>
    <cellStyle name="常规 5 2 4 4" xfId="2129"/>
    <cellStyle name="常规 5 2 4 5" xfId="2130"/>
    <cellStyle name="常规 5 2 4 6" xfId="2131"/>
    <cellStyle name="常规 5 2 4 7" xfId="3770"/>
    <cellStyle name="常规 5 2 5" xfId="2132"/>
    <cellStyle name="常规 5 2 6" xfId="2133"/>
    <cellStyle name="常规 5 2 7" xfId="2134"/>
    <cellStyle name="常规 5 2 8" xfId="2135"/>
    <cellStyle name="常规 5 2 9" xfId="3767"/>
    <cellStyle name="常规 5 3" xfId="2136"/>
    <cellStyle name="常规 5 3 2" xfId="2137"/>
    <cellStyle name="常规 5 3 3" xfId="2138"/>
    <cellStyle name="常规 5 3 4" xfId="2139"/>
    <cellStyle name="常规 5 3 5" xfId="2140"/>
    <cellStyle name="常规 5 3 6" xfId="3771"/>
    <cellStyle name="常规 5 4" xfId="2141"/>
    <cellStyle name="常规 5 4 2" xfId="2142"/>
    <cellStyle name="常规 5 4 3" xfId="2143"/>
    <cellStyle name="常规 5 4 4" xfId="2144"/>
    <cellStyle name="常规 5 4 5" xfId="2145"/>
    <cellStyle name="常规 5 4 6" xfId="3772"/>
    <cellStyle name="常规 5 5" xfId="2146"/>
    <cellStyle name="常规 5 5 2" xfId="2147"/>
    <cellStyle name="常规 5 5 3" xfId="2148"/>
    <cellStyle name="常规 5 5 4" xfId="2149"/>
    <cellStyle name="常规 5 5 5" xfId="2150"/>
    <cellStyle name="常规 5 5 6" xfId="2151"/>
    <cellStyle name="常规 5 5 7" xfId="3773"/>
    <cellStyle name="常规 5 6" xfId="2152"/>
    <cellStyle name="常规 5 6 2" xfId="2153"/>
    <cellStyle name="常规 5 6 3" xfId="2154"/>
    <cellStyle name="常规 5 6 4" xfId="2155"/>
    <cellStyle name="常规 5 6 5" xfId="2156"/>
    <cellStyle name="常规 5 6 6" xfId="3774"/>
    <cellStyle name="常规 5 7" xfId="2157"/>
    <cellStyle name="常规 5 7 2" xfId="3996"/>
    <cellStyle name="常规 5 8" xfId="2158"/>
    <cellStyle name="常规 5 9" xfId="2159"/>
    <cellStyle name="常规 5_2063EAE78C92441D9D158B87BC48997C" xfId="2160"/>
    <cellStyle name="常规 50" xfId="2161"/>
    <cellStyle name="常规 51" xfId="2162"/>
    <cellStyle name="常规 51 2" xfId="4038"/>
    <cellStyle name="常规 52" xfId="2163"/>
    <cellStyle name="常规 53" xfId="2164"/>
    <cellStyle name="常规 53 2" xfId="4039"/>
    <cellStyle name="常规 54" xfId="4040"/>
    <cellStyle name="常规 54 10" xfId="3318"/>
    <cellStyle name="常规 54 11" xfId="3304"/>
    <cellStyle name="常规 54 12" xfId="3317"/>
    <cellStyle name="常规 54 13" xfId="3299"/>
    <cellStyle name="常规 54 14" xfId="3313"/>
    <cellStyle name="常规 54 15" xfId="3300"/>
    <cellStyle name="常规 54 16" xfId="3312"/>
    <cellStyle name="常规 54 17" xfId="3296"/>
    <cellStyle name="常规 54 18" xfId="3311"/>
    <cellStyle name="常规 54 2" xfId="3323"/>
    <cellStyle name="常规 54 3" xfId="3307"/>
    <cellStyle name="常规 54 4" xfId="3325"/>
    <cellStyle name="常规 54 5" xfId="3310"/>
    <cellStyle name="常规 54 6" xfId="3327"/>
    <cellStyle name="常规 54 7" xfId="3308"/>
    <cellStyle name="常规 54 8" xfId="3321"/>
    <cellStyle name="常规 54 9" xfId="3302"/>
    <cellStyle name="常规 55" xfId="3329"/>
    <cellStyle name="常规 55 10" xfId="3301"/>
    <cellStyle name="常规 55 11" xfId="3319"/>
    <cellStyle name="常规 55 12" xfId="3303"/>
    <cellStyle name="常规 55 13" xfId="3320"/>
    <cellStyle name="常规 55 14" xfId="3298"/>
    <cellStyle name="常规 55 15" xfId="3314"/>
    <cellStyle name="常规 55 16" xfId="3297"/>
    <cellStyle name="常规 55 17" xfId="3315"/>
    <cellStyle name="常规 55 18" xfId="3295"/>
    <cellStyle name="常规 55 19" xfId="3316"/>
    <cellStyle name="常规 55 2" xfId="2165"/>
    <cellStyle name="常规 55 3" xfId="3324"/>
    <cellStyle name="常规 55 4" xfId="3306"/>
    <cellStyle name="常规 55 5" xfId="3326"/>
    <cellStyle name="常规 55 6" xfId="3309"/>
    <cellStyle name="常规 55 7" xfId="3328"/>
    <cellStyle name="常规 55 8" xfId="3305"/>
    <cellStyle name="常规 55 9" xfId="3322"/>
    <cellStyle name="常规 57" xfId="2166"/>
    <cellStyle name="常规 58" xfId="2167"/>
    <cellStyle name="常规 59" xfId="2168"/>
    <cellStyle name="常规 6" xfId="2169"/>
    <cellStyle name="常规 6 10" xfId="3775"/>
    <cellStyle name="常规 6 2" xfId="2170"/>
    <cellStyle name="常规 6 2 2" xfId="2171"/>
    <cellStyle name="常规 6 2 2 2" xfId="2172"/>
    <cellStyle name="常规 6 2 2 3" xfId="2173"/>
    <cellStyle name="常规 6 2 2 4" xfId="2174"/>
    <cellStyle name="常规 6 2 2 5" xfId="2175"/>
    <cellStyle name="常规 6 2 2 6" xfId="3777"/>
    <cellStyle name="常规 6 2 3" xfId="2176"/>
    <cellStyle name="常规 6 2 3 2" xfId="2177"/>
    <cellStyle name="常规 6 2 3 3" xfId="2178"/>
    <cellStyle name="常规 6 2 3 4" xfId="2179"/>
    <cellStyle name="常规 6 2 3 5" xfId="2180"/>
    <cellStyle name="常规 6 2 3 6" xfId="3778"/>
    <cellStyle name="常规 6 2 4" xfId="2181"/>
    <cellStyle name="常规 6 2 4 2" xfId="2182"/>
    <cellStyle name="常规 6 2 4 3" xfId="2183"/>
    <cellStyle name="常规 6 2 4 4" xfId="2184"/>
    <cellStyle name="常规 6 2 4 5" xfId="2185"/>
    <cellStyle name="常规 6 2 4 6" xfId="2186"/>
    <cellStyle name="常规 6 2 4 7" xfId="3779"/>
    <cellStyle name="常规 6 2 5" xfId="2187"/>
    <cellStyle name="常规 6 2 6" xfId="2188"/>
    <cellStyle name="常规 6 2 7" xfId="2189"/>
    <cellStyle name="常规 6 2 8" xfId="2190"/>
    <cellStyle name="常规 6 2 9" xfId="3776"/>
    <cellStyle name="常规 6 3" xfId="2191"/>
    <cellStyle name="常规 6 3 2" xfId="2192"/>
    <cellStyle name="常规 6 3 3" xfId="2193"/>
    <cellStyle name="常规 6 3 4" xfId="2194"/>
    <cellStyle name="常规 6 3 5" xfId="2195"/>
    <cellStyle name="常规 6 3 6" xfId="3780"/>
    <cellStyle name="常规 6 4" xfId="2196"/>
    <cellStyle name="常规 6 4 2" xfId="2197"/>
    <cellStyle name="常规 6 4 3" xfId="2198"/>
    <cellStyle name="常规 6 4 4" xfId="2199"/>
    <cellStyle name="常规 6 4 5" xfId="2200"/>
    <cellStyle name="常规 6 4 6" xfId="3781"/>
    <cellStyle name="常规 6 5" xfId="2201"/>
    <cellStyle name="常规 6 5 2" xfId="2202"/>
    <cellStyle name="常规 6 5 3" xfId="2203"/>
    <cellStyle name="常规 6 5 4" xfId="2204"/>
    <cellStyle name="常规 6 5 5" xfId="2205"/>
    <cellStyle name="常规 6 5 6" xfId="2206"/>
    <cellStyle name="常规 6 5 7" xfId="3782"/>
    <cellStyle name="常规 6 6" xfId="2207"/>
    <cellStyle name="常规 6 6 2" xfId="3997"/>
    <cellStyle name="常规 6 7" xfId="2208"/>
    <cellStyle name="常规 6 8" xfId="2209"/>
    <cellStyle name="常规 6 9" xfId="2210"/>
    <cellStyle name="常规 6_2063EAE78C92441D9D158B87BC48997C" xfId="2211"/>
    <cellStyle name="常规 60" xfId="2212"/>
    <cellStyle name="常规 61" xfId="2213"/>
    <cellStyle name="常规 7" xfId="2214"/>
    <cellStyle name="常规 7 10" xfId="3783"/>
    <cellStyle name="常规 7 2" xfId="2215"/>
    <cellStyle name="常规 7 2 2" xfId="2216"/>
    <cellStyle name="常规 7 2 2 2" xfId="2217"/>
    <cellStyle name="常规 7 2 2 3" xfId="2218"/>
    <cellStyle name="常规 7 2 2 4" xfId="2219"/>
    <cellStyle name="常规 7 2 2 5" xfId="2220"/>
    <cellStyle name="常规 7 2 2 6" xfId="3785"/>
    <cellStyle name="常规 7 2 3" xfId="2221"/>
    <cellStyle name="常规 7 2 3 2" xfId="2222"/>
    <cellStyle name="常规 7 2 3 3" xfId="2223"/>
    <cellStyle name="常规 7 2 3 4" xfId="2224"/>
    <cellStyle name="常规 7 2 3 5" xfId="2225"/>
    <cellStyle name="常规 7 2 3 6" xfId="3786"/>
    <cellStyle name="常规 7 2 4" xfId="2226"/>
    <cellStyle name="常规 7 2 5" xfId="2227"/>
    <cellStyle name="常规 7 2 6" xfId="2228"/>
    <cellStyle name="常规 7 2 7" xfId="2229"/>
    <cellStyle name="常规 7 2 8" xfId="3784"/>
    <cellStyle name="常规 7 3" xfId="2230"/>
    <cellStyle name="常规 7 3 2" xfId="2231"/>
    <cellStyle name="常规 7 3 3" xfId="2232"/>
    <cellStyle name="常规 7 3 4" xfId="2233"/>
    <cellStyle name="常规 7 3 5" xfId="2234"/>
    <cellStyle name="常规 7 3 6" xfId="3787"/>
    <cellStyle name="常规 7 4" xfId="2235"/>
    <cellStyle name="常规 7 4 2" xfId="2236"/>
    <cellStyle name="常规 7 4 3" xfId="2237"/>
    <cellStyle name="常规 7 4 4" xfId="2238"/>
    <cellStyle name="常规 7 4 5" xfId="2239"/>
    <cellStyle name="常规 7 4 6" xfId="3788"/>
    <cellStyle name="常规 7 5" xfId="2240"/>
    <cellStyle name="常规 7 5 2" xfId="2241"/>
    <cellStyle name="常规 7 5 3" xfId="2242"/>
    <cellStyle name="常规 7 5 4" xfId="2243"/>
    <cellStyle name="常规 7 5 5" xfId="2244"/>
    <cellStyle name="常规 7 5 6" xfId="2245"/>
    <cellStyle name="常规 7 5 7" xfId="3789"/>
    <cellStyle name="常规 7 6" xfId="2246"/>
    <cellStyle name="常规 7 6 2" xfId="3998"/>
    <cellStyle name="常规 7 7" xfId="2247"/>
    <cellStyle name="常规 7 8" xfId="2248"/>
    <cellStyle name="常规 7 9" xfId="2249"/>
    <cellStyle name="常规 7_2063EAE78C92441D9D158B87BC48997C" xfId="2250"/>
    <cellStyle name="常规 8" xfId="2251"/>
    <cellStyle name="常规 8 10" xfId="3790"/>
    <cellStyle name="常规 8 2" xfId="2252"/>
    <cellStyle name="常规 8 2 2" xfId="2253"/>
    <cellStyle name="常规 8 2 3" xfId="2254"/>
    <cellStyle name="常规 8 2 4" xfId="2255"/>
    <cellStyle name="常规 8 2 5" xfId="2256"/>
    <cellStyle name="常规 8 2 6" xfId="3791"/>
    <cellStyle name="常规 8 3" xfId="2257"/>
    <cellStyle name="常规 8 3 2" xfId="2258"/>
    <cellStyle name="常规 8 3 3" xfId="2259"/>
    <cellStyle name="常规 8 3 4" xfId="2260"/>
    <cellStyle name="常规 8 3 5" xfId="2261"/>
    <cellStyle name="常规 8 3 6" xfId="3792"/>
    <cellStyle name="常规 8 4" xfId="2262"/>
    <cellStyle name="常规 8 4 2" xfId="2263"/>
    <cellStyle name="常规 8 4 3" xfId="2264"/>
    <cellStyle name="常规 8 4 4" xfId="2265"/>
    <cellStyle name="常规 8 4 5" xfId="2266"/>
    <cellStyle name="常规 8 4 6" xfId="3793"/>
    <cellStyle name="常规 8 5" xfId="2267"/>
    <cellStyle name="常规 8 5 2" xfId="2268"/>
    <cellStyle name="常规 8 5 3" xfId="2269"/>
    <cellStyle name="常规 8 5 4" xfId="2270"/>
    <cellStyle name="常规 8 5 5" xfId="2271"/>
    <cellStyle name="常规 8 5 6" xfId="2272"/>
    <cellStyle name="常规 8 5 7" xfId="3794"/>
    <cellStyle name="常规 8 6" xfId="2273"/>
    <cellStyle name="常规 8 6 2" xfId="3999"/>
    <cellStyle name="常规 8 7" xfId="2274"/>
    <cellStyle name="常规 8 8" xfId="2275"/>
    <cellStyle name="常规 8 9" xfId="2276"/>
    <cellStyle name="常规 8_2063EAE78C92441D9D158B87BC48997C" xfId="2277"/>
    <cellStyle name="常规 9" xfId="2278"/>
    <cellStyle name="常规 9 2" xfId="2279"/>
    <cellStyle name="常规 9 2 2" xfId="2280"/>
    <cellStyle name="常规 9 2 3" xfId="2281"/>
    <cellStyle name="常规 9 2 4" xfId="2282"/>
    <cellStyle name="常规 9 2 5" xfId="2283"/>
    <cellStyle name="常规 9 2 6" xfId="2284"/>
    <cellStyle name="常规 9 2 7" xfId="3795"/>
    <cellStyle name="常规 9 3" xfId="4000"/>
    <cellStyle name="常规 9 4" xfId="4033"/>
    <cellStyle name="常规 9 5" xfId="4027"/>
    <cellStyle name="常规 9_2063EAE78C92441D9D158B87BC48997C" xfId="2285"/>
    <cellStyle name="常规_04-分类改革-预算表 2" xfId="2286"/>
    <cellStyle name="常规_0BDEDA9879DD9184E053C0A80B1D9184" xfId="2287"/>
    <cellStyle name="常规_19DD75988470407084519B4E6DE7B5C4" xfId="2288"/>
    <cellStyle name="常规_2063EAE78C92441D9D158B87BC48997C" xfId="2289"/>
    <cellStyle name="常规_58A87F1EABEE48C6867C8E308A9F22E9" xfId="2290"/>
    <cellStyle name="常规_8908942E63194478ACEDD37EA96D1805" xfId="2291"/>
    <cellStyle name="常规_F6038953164644B5B71ABF9BB0FE34CF" xfId="2292"/>
    <cellStyle name="常规_Sheet2" xfId="2293"/>
    <cellStyle name="超级链接" xfId="2294"/>
    <cellStyle name="超级链接 2" xfId="2295"/>
    <cellStyle name="超级链接 2 2" xfId="2296"/>
    <cellStyle name="超级链接 2 3" xfId="2297"/>
    <cellStyle name="超级链接 2 4" xfId="2298"/>
    <cellStyle name="超级链接 2 5" xfId="2299"/>
    <cellStyle name="超级链接 3" xfId="2300"/>
    <cellStyle name="超级链接 4" xfId="2301"/>
    <cellStyle name="超级链接 5" xfId="2302"/>
    <cellStyle name="超级链接 6" xfId="2303"/>
    <cellStyle name="好" xfId="2304" builtinId="26" customBuiltin="1"/>
    <cellStyle name="好 2" xfId="2305"/>
    <cellStyle name="好 2 2" xfId="2306"/>
    <cellStyle name="好 2 2 2" xfId="2307"/>
    <cellStyle name="好 2 2 2 2" xfId="2308"/>
    <cellStyle name="好 2 2 2 3" xfId="2309"/>
    <cellStyle name="好 2 2 2 4" xfId="2310"/>
    <cellStyle name="好 2 2 2 5" xfId="2311"/>
    <cellStyle name="好 2 2 3" xfId="2312"/>
    <cellStyle name="好 2 2 3 2" xfId="2313"/>
    <cellStyle name="好 2 2 3 3" xfId="2314"/>
    <cellStyle name="好 2 2 3 4" xfId="2315"/>
    <cellStyle name="好 2 2 3 5" xfId="2316"/>
    <cellStyle name="好 2 2 4" xfId="2317"/>
    <cellStyle name="好 2 2 5" xfId="2318"/>
    <cellStyle name="好 2 2 6" xfId="2319"/>
    <cellStyle name="好 2 2 7" xfId="2320"/>
    <cellStyle name="好 2 3" xfId="2321"/>
    <cellStyle name="好 2 3 2" xfId="2322"/>
    <cellStyle name="好 2 3 3" xfId="2323"/>
    <cellStyle name="好 2 3 4" xfId="2324"/>
    <cellStyle name="好 2 3 5" xfId="2325"/>
    <cellStyle name="好 2 4" xfId="2326"/>
    <cellStyle name="好 2 4 2" xfId="2327"/>
    <cellStyle name="好 2 4 3" xfId="2328"/>
    <cellStyle name="好 2 4 4" xfId="2329"/>
    <cellStyle name="好 2 4 5" xfId="2330"/>
    <cellStyle name="好 2 5" xfId="2331"/>
    <cellStyle name="好 2 6" xfId="2332"/>
    <cellStyle name="好 2 7" xfId="2333"/>
    <cellStyle name="好 2 8" xfId="2334"/>
    <cellStyle name="好 3" xfId="2335"/>
    <cellStyle name="好 3 2" xfId="2336"/>
    <cellStyle name="好 3 2 2" xfId="2337"/>
    <cellStyle name="好 3 2 3" xfId="2338"/>
    <cellStyle name="好 3 2 4" xfId="2339"/>
    <cellStyle name="好 3 2 5" xfId="2340"/>
    <cellStyle name="好 3 3" xfId="2341"/>
    <cellStyle name="好 3 4" xfId="2342"/>
    <cellStyle name="好 3 5" xfId="2343"/>
    <cellStyle name="好 3 6" xfId="2344"/>
    <cellStyle name="好 4" xfId="2345"/>
    <cellStyle name="好 4 2" xfId="2346"/>
    <cellStyle name="好 4 3" xfId="2347"/>
    <cellStyle name="好 4 4" xfId="2348"/>
    <cellStyle name="好 4 5" xfId="2349"/>
    <cellStyle name="好 5" xfId="2350"/>
    <cellStyle name="好 6" xfId="2351"/>
    <cellStyle name="好_【部门、单位+表名】部门预算表（A4）2020（厦门市财政局）（二上）" xfId="2352"/>
    <cellStyle name="好_5.中央部门决算（草案)-1" xfId="2353"/>
    <cellStyle name="好_5.中央部门决算（草案)-1 2" xfId="2354"/>
    <cellStyle name="好_5.中央部门决算（草案)-1 3" xfId="2355"/>
    <cellStyle name="好_5.中央部门决算（草案)-1 4" xfId="2356"/>
    <cellStyle name="好_5.中央部门决算（草案)-1 5" xfId="2357"/>
    <cellStyle name="好_9DBBFD8136FD4C66AF9315B2AA85DC90_c" xfId="2358"/>
    <cellStyle name="好_F00DC810C49E00C2E0430A3413167AE0" xfId="2359"/>
    <cellStyle name="好_F00DC810C49E00C2E0430A3413167AE0 2" xfId="2360"/>
    <cellStyle name="好_F00DC810C49E00C2E0430A3413167AE0 3" xfId="2361"/>
    <cellStyle name="好_F00DC810C49E00C2E0430A3413167AE0 4" xfId="2362"/>
    <cellStyle name="好_F00DC810C49E00C2E0430A3413167AE0 5" xfId="2363"/>
    <cellStyle name="好_F7D65644F07B44B1A2CA191A9DC9EE97_c" xfId="2364"/>
    <cellStyle name="好_Sheet2" xfId="2365"/>
    <cellStyle name="好_Sheet2 2" xfId="2366"/>
    <cellStyle name="好_Sheet2 3" xfId="2367"/>
    <cellStyle name="好_Sheet2 4" xfId="2368"/>
    <cellStyle name="好_Sheet2 5" xfId="2369"/>
    <cellStyle name="好_Sheet3" xfId="2370"/>
    <cellStyle name="好_Sheet3 2" xfId="2371"/>
    <cellStyle name="好_Sheet3 3" xfId="2372"/>
    <cellStyle name="好_Sheet3 4" xfId="2373"/>
    <cellStyle name="好_Sheet3 5" xfId="2374"/>
    <cellStyle name="好_Sheet4" xfId="2375"/>
    <cellStyle name="好_Sheet4 2" xfId="2376"/>
    <cellStyle name="好_Sheet4 3" xfId="2377"/>
    <cellStyle name="好_Sheet4 4" xfId="2378"/>
    <cellStyle name="好_Sheet4 5" xfId="2379"/>
    <cellStyle name="好_Sheet5" xfId="2380"/>
    <cellStyle name="好_Sheet5 2" xfId="2381"/>
    <cellStyle name="好_Sheet5 3" xfId="2382"/>
    <cellStyle name="好_Sheet5 4" xfId="2383"/>
    <cellStyle name="好_Sheet5 5" xfId="2384"/>
    <cellStyle name="好_表14-整体绩效目标" xfId="2385"/>
    <cellStyle name="好_出版署2010年度中央部门决算草案" xfId="2386"/>
    <cellStyle name="好_出版署2010年度中央部门决算草案 2" xfId="2387"/>
    <cellStyle name="好_出版署2010年度中央部门决算草案 3" xfId="2388"/>
    <cellStyle name="好_出版署2010年度中央部门决算草案 4" xfId="2389"/>
    <cellStyle name="好_出版署2010年度中央部门决算草案 5" xfId="2390"/>
    <cellStyle name="好_封面1" xfId="2391"/>
    <cellStyle name="好_封面2" xfId="2392"/>
    <cellStyle name="好_目录" xfId="2393"/>
    <cellStyle name="好_全国友协2010年度中央部门决算（草案）" xfId="2394"/>
    <cellStyle name="好_全国友协2010年度中央部门决算（草案） 2" xfId="2395"/>
    <cellStyle name="好_全国友协2010年度中央部门决算（草案） 3" xfId="2396"/>
    <cellStyle name="好_全国友协2010年度中央部门决算（草案） 4" xfId="2397"/>
    <cellStyle name="好_全国友协2010年度中央部门决算（草案） 5" xfId="2398"/>
    <cellStyle name="好_市对区转移支付项目支出预算表" xfId="2399"/>
    <cellStyle name="好_收入预算" xfId="2400"/>
    <cellStyle name="好_收入预算 2" xfId="2401"/>
    <cellStyle name="好_收入预算 3" xfId="2402"/>
    <cellStyle name="好_收入预算 4" xfId="2403"/>
    <cellStyle name="好_收入预算 5" xfId="2404"/>
    <cellStyle name="好_司法部2010年度中央部门决算（草案）报" xfId="2405"/>
    <cellStyle name="好_司法部2010年度中央部门决算（草案）报 2" xfId="2406"/>
    <cellStyle name="好_司法部2010年度中央部门决算（草案）报 3" xfId="2407"/>
    <cellStyle name="好_司法部2010年度中央部门决算（草案）报 4" xfId="2408"/>
    <cellStyle name="好_司法部2010年度中央部门决算（草案）报 5" xfId="2409"/>
    <cellStyle name="好_一级项目绩效目标表" xfId="2410"/>
    <cellStyle name="后继超级链接" xfId="2411"/>
    <cellStyle name="后继超级链接 2" xfId="2412"/>
    <cellStyle name="后继超级链接 2 2" xfId="2413"/>
    <cellStyle name="后继超级链接 2 3" xfId="2414"/>
    <cellStyle name="后继超级链接 2 4" xfId="2415"/>
    <cellStyle name="后继超级链接 2 5" xfId="2416"/>
    <cellStyle name="后继超级链接 3" xfId="2417"/>
    <cellStyle name="后继超级链接 4" xfId="2418"/>
    <cellStyle name="后继超级链接 5" xfId="2419"/>
    <cellStyle name="后继超级链接 6" xfId="2420"/>
    <cellStyle name="汇总" xfId="2421" builtinId="25" customBuiltin="1"/>
    <cellStyle name="汇总 2" xfId="2422"/>
    <cellStyle name="汇总 2 2" xfId="2423"/>
    <cellStyle name="汇总 2 2 2" xfId="2424"/>
    <cellStyle name="汇总 2 2 2 2" xfId="2425"/>
    <cellStyle name="汇总 2 2 2 3" xfId="2426"/>
    <cellStyle name="汇总 2 2 2 4" xfId="2427"/>
    <cellStyle name="汇总 2 2 2 5" xfId="2428"/>
    <cellStyle name="汇总 2 2 3" xfId="2429"/>
    <cellStyle name="汇总 2 2 3 2" xfId="2430"/>
    <cellStyle name="汇总 2 2 3 3" xfId="2431"/>
    <cellStyle name="汇总 2 2 3 4" xfId="2432"/>
    <cellStyle name="汇总 2 2 3 5" xfId="2433"/>
    <cellStyle name="汇总 2 2 4" xfId="2434"/>
    <cellStyle name="汇总 2 2 5" xfId="2435"/>
    <cellStyle name="汇总 2 2 6" xfId="2436"/>
    <cellStyle name="汇总 2 2 7" xfId="2437"/>
    <cellStyle name="汇总 2 3" xfId="2438"/>
    <cellStyle name="汇总 2 3 2" xfId="2439"/>
    <cellStyle name="汇总 2 3 3" xfId="2440"/>
    <cellStyle name="汇总 2 3 4" xfId="2441"/>
    <cellStyle name="汇总 2 3 5" xfId="2442"/>
    <cellStyle name="汇总 2 4" xfId="2443"/>
    <cellStyle name="汇总 2 4 2" xfId="2444"/>
    <cellStyle name="汇总 2 4 3" xfId="2445"/>
    <cellStyle name="汇总 2 4 4" xfId="2446"/>
    <cellStyle name="汇总 2 4 5" xfId="2447"/>
    <cellStyle name="汇总 2 5" xfId="2448"/>
    <cellStyle name="汇总 2 6" xfId="2449"/>
    <cellStyle name="汇总 2 7" xfId="2450"/>
    <cellStyle name="汇总 2 8" xfId="2451"/>
    <cellStyle name="汇总 3" xfId="2452"/>
    <cellStyle name="汇总 3 2" xfId="2453"/>
    <cellStyle name="汇总 3 2 2" xfId="2454"/>
    <cellStyle name="汇总 3 2 3" xfId="2455"/>
    <cellStyle name="汇总 3 2 4" xfId="2456"/>
    <cellStyle name="汇总 3 2 5" xfId="2457"/>
    <cellStyle name="汇总 3 3" xfId="2458"/>
    <cellStyle name="汇总 3 4" xfId="2459"/>
    <cellStyle name="汇总 3 5" xfId="2460"/>
    <cellStyle name="汇总 3 6" xfId="2461"/>
    <cellStyle name="汇总 4" xfId="2462"/>
    <cellStyle name="汇总 4 2" xfId="2463"/>
    <cellStyle name="汇总 4 3" xfId="2464"/>
    <cellStyle name="汇总 4 4" xfId="2465"/>
    <cellStyle name="汇总 4 5" xfId="2466"/>
    <cellStyle name="汇总 5" xfId="2467"/>
    <cellStyle name="汇总 6" xfId="2468"/>
    <cellStyle name="货币[0] 2" xfId="2469"/>
    <cellStyle name="货币[0] 2 2" xfId="2470"/>
    <cellStyle name="货币[0] 2 3" xfId="2471"/>
    <cellStyle name="货币[0] 2 4" xfId="2472"/>
    <cellStyle name="货币[0] 2 5" xfId="2473"/>
    <cellStyle name="货币[0] 2 6" xfId="2474"/>
    <cellStyle name="货币[0] 2 7" xfId="3796"/>
    <cellStyle name="货币[0] 3" xfId="2475"/>
    <cellStyle name="货币[0] 3 2" xfId="2476"/>
    <cellStyle name="货币[0] 3 3" xfId="2477"/>
    <cellStyle name="货币[0] 3 4" xfId="2478"/>
    <cellStyle name="货币[0] 3 5" xfId="2479"/>
    <cellStyle name="货币[0] 3 6" xfId="2480"/>
    <cellStyle name="货币[0] 3 7" xfId="3797"/>
    <cellStyle name="计算" xfId="2481" builtinId="22" customBuiltin="1"/>
    <cellStyle name="计算 2" xfId="2482"/>
    <cellStyle name="计算 2 2" xfId="2483"/>
    <cellStyle name="计算 2 2 2" xfId="2484"/>
    <cellStyle name="计算 2 2 2 2" xfId="2485"/>
    <cellStyle name="计算 2 2 2 3" xfId="2486"/>
    <cellStyle name="计算 2 2 2 4" xfId="2487"/>
    <cellStyle name="计算 2 2 2 5" xfId="2488"/>
    <cellStyle name="计算 2 2 3" xfId="2489"/>
    <cellStyle name="计算 2 2 3 2" xfId="2490"/>
    <cellStyle name="计算 2 2 3 3" xfId="2491"/>
    <cellStyle name="计算 2 2 3 4" xfId="2492"/>
    <cellStyle name="计算 2 2 3 5" xfId="2493"/>
    <cellStyle name="计算 2 2 4" xfId="2494"/>
    <cellStyle name="计算 2 2 5" xfId="2495"/>
    <cellStyle name="计算 2 2 6" xfId="2496"/>
    <cellStyle name="计算 2 2 7" xfId="2497"/>
    <cellStyle name="计算 2 3" xfId="2498"/>
    <cellStyle name="计算 2 3 2" xfId="2499"/>
    <cellStyle name="计算 2 3 3" xfId="2500"/>
    <cellStyle name="计算 2 3 4" xfId="2501"/>
    <cellStyle name="计算 2 3 5" xfId="2502"/>
    <cellStyle name="计算 2 4" xfId="2503"/>
    <cellStyle name="计算 2 4 2" xfId="2504"/>
    <cellStyle name="计算 2 4 3" xfId="2505"/>
    <cellStyle name="计算 2 4 4" xfId="2506"/>
    <cellStyle name="计算 2 4 5" xfId="2507"/>
    <cellStyle name="计算 2 5" xfId="2508"/>
    <cellStyle name="计算 2 6" xfId="2509"/>
    <cellStyle name="计算 2 7" xfId="2510"/>
    <cellStyle name="计算 2 8" xfId="2511"/>
    <cellStyle name="计算 3" xfId="2512"/>
    <cellStyle name="计算 3 2" xfId="2513"/>
    <cellStyle name="计算 3 2 2" xfId="2514"/>
    <cellStyle name="计算 3 2 3" xfId="2515"/>
    <cellStyle name="计算 3 2 4" xfId="2516"/>
    <cellStyle name="计算 3 2 5" xfId="2517"/>
    <cellStyle name="计算 3 3" xfId="2518"/>
    <cellStyle name="计算 3 4" xfId="2519"/>
    <cellStyle name="计算 3 5" xfId="2520"/>
    <cellStyle name="计算 3 6" xfId="2521"/>
    <cellStyle name="计算 4" xfId="2522"/>
    <cellStyle name="计算 4 2" xfId="2523"/>
    <cellStyle name="计算 4 3" xfId="2524"/>
    <cellStyle name="计算 4 4" xfId="2525"/>
    <cellStyle name="计算 4 5" xfId="2526"/>
    <cellStyle name="计算 5" xfId="2527"/>
    <cellStyle name="计算 6" xfId="2528"/>
    <cellStyle name="检查单元格" xfId="2529" builtinId="23" customBuiltin="1"/>
    <cellStyle name="检查单元格 2" xfId="2530"/>
    <cellStyle name="检查单元格 2 2" xfId="2531"/>
    <cellStyle name="检查单元格 2 2 2" xfId="2532"/>
    <cellStyle name="检查单元格 2 2 2 2" xfId="2533"/>
    <cellStyle name="检查单元格 2 2 2 3" xfId="2534"/>
    <cellStyle name="检查单元格 2 2 2 4" xfId="2535"/>
    <cellStyle name="检查单元格 2 2 2 5" xfId="2536"/>
    <cellStyle name="检查单元格 2 2 3" xfId="2537"/>
    <cellStyle name="检查单元格 2 2 3 2" xfId="2538"/>
    <cellStyle name="检查单元格 2 2 3 3" xfId="2539"/>
    <cellStyle name="检查单元格 2 2 3 4" xfId="2540"/>
    <cellStyle name="检查单元格 2 2 3 5" xfId="2541"/>
    <cellStyle name="检查单元格 2 2 4" xfId="2542"/>
    <cellStyle name="检查单元格 2 2 5" xfId="2543"/>
    <cellStyle name="检查单元格 2 2 6" xfId="2544"/>
    <cellStyle name="检查单元格 2 2 7" xfId="2545"/>
    <cellStyle name="检查单元格 2 3" xfId="2546"/>
    <cellStyle name="检查单元格 2 3 2" xfId="2547"/>
    <cellStyle name="检查单元格 2 3 3" xfId="2548"/>
    <cellStyle name="检查单元格 2 3 4" xfId="2549"/>
    <cellStyle name="检查单元格 2 3 5" xfId="2550"/>
    <cellStyle name="检查单元格 2 4" xfId="2551"/>
    <cellStyle name="检查单元格 2 4 2" xfId="2552"/>
    <cellStyle name="检查单元格 2 4 3" xfId="2553"/>
    <cellStyle name="检查单元格 2 4 4" xfId="2554"/>
    <cellStyle name="检查单元格 2 4 5" xfId="2555"/>
    <cellStyle name="检查单元格 2 5" xfId="2556"/>
    <cellStyle name="检查单元格 2 6" xfId="2557"/>
    <cellStyle name="检查单元格 2 7" xfId="2558"/>
    <cellStyle name="检查单元格 2 8" xfId="2559"/>
    <cellStyle name="检查单元格 3" xfId="2560"/>
    <cellStyle name="检查单元格 3 2" xfId="2561"/>
    <cellStyle name="检查单元格 3 2 2" xfId="2562"/>
    <cellStyle name="检查单元格 3 2 3" xfId="2563"/>
    <cellStyle name="检查单元格 3 2 4" xfId="2564"/>
    <cellStyle name="检查单元格 3 2 5" xfId="2565"/>
    <cellStyle name="检查单元格 3 3" xfId="2566"/>
    <cellStyle name="检查单元格 3 4" xfId="2567"/>
    <cellStyle name="检查单元格 3 5" xfId="2568"/>
    <cellStyle name="检查单元格 3 6" xfId="2569"/>
    <cellStyle name="检查单元格 4" xfId="2570"/>
    <cellStyle name="检查单元格 4 2" xfId="2571"/>
    <cellStyle name="检查单元格 4 3" xfId="2572"/>
    <cellStyle name="检查单元格 4 4" xfId="2573"/>
    <cellStyle name="检查单元格 4 5" xfId="2574"/>
    <cellStyle name="检查单元格 5" xfId="2575"/>
    <cellStyle name="检查单元格 6" xfId="2576"/>
    <cellStyle name="解释性文本" xfId="2577" builtinId="53" customBuiltin="1"/>
    <cellStyle name="解释性文本 2" xfId="2578"/>
    <cellStyle name="解释性文本 2 2" xfId="2579"/>
    <cellStyle name="解释性文本 2 2 2" xfId="2580"/>
    <cellStyle name="解释性文本 2 2 2 2" xfId="2581"/>
    <cellStyle name="解释性文本 2 2 2 3" xfId="2582"/>
    <cellStyle name="解释性文本 2 2 2 4" xfId="2583"/>
    <cellStyle name="解释性文本 2 2 2 5" xfId="2584"/>
    <cellStyle name="解释性文本 2 2 3" xfId="2585"/>
    <cellStyle name="解释性文本 2 2 3 2" xfId="2586"/>
    <cellStyle name="解释性文本 2 2 3 3" xfId="2587"/>
    <cellStyle name="解释性文本 2 2 3 4" xfId="2588"/>
    <cellStyle name="解释性文本 2 2 3 5" xfId="2589"/>
    <cellStyle name="解释性文本 2 2 4" xfId="2590"/>
    <cellStyle name="解释性文本 2 2 5" xfId="2591"/>
    <cellStyle name="解释性文本 2 2 6" xfId="2592"/>
    <cellStyle name="解释性文本 2 2 7" xfId="2593"/>
    <cellStyle name="解释性文本 2 3" xfId="2594"/>
    <cellStyle name="解释性文本 2 3 2" xfId="2595"/>
    <cellStyle name="解释性文本 2 3 3" xfId="2596"/>
    <cellStyle name="解释性文本 2 3 4" xfId="2597"/>
    <cellStyle name="解释性文本 2 3 5" xfId="2598"/>
    <cellStyle name="解释性文本 2 4" xfId="2599"/>
    <cellStyle name="解释性文本 2 4 2" xfId="2600"/>
    <cellStyle name="解释性文本 2 4 3" xfId="2601"/>
    <cellStyle name="解释性文本 2 4 4" xfId="2602"/>
    <cellStyle name="解释性文本 2 4 5" xfId="2603"/>
    <cellStyle name="解释性文本 2 5" xfId="2604"/>
    <cellStyle name="解释性文本 2 6" xfId="2605"/>
    <cellStyle name="解释性文本 2 7" xfId="2606"/>
    <cellStyle name="解释性文本 2 8" xfId="2607"/>
    <cellStyle name="解释性文本 3" xfId="2608"/>
    <cellStyle name="解释性文本 3 2" xfId="2609"/>
    <cellStyle name="解释性文本 3 2 2" xfId="2610"/>
    <cellStyle name="解释性文本 3 2 3" xfId="2611"/>
    <cellStyle name="解释性文本 3 2 4" xfId="2612"/>
    <cellStyle name="解释性文本 3 2 5" xfId="2613"/>
    <cellStyle name="解释性文本 3 3" xfId="2614"/>
    <cellStyle name="解释性文本 3 4" xfId="2615"/>
    <cellStyle name="解释性文本 3 5" xfId="2616"/>
    <cellStyle name="解释性文本 3 6" xfId="2617"/>
    <cellStyle name="解释性文本 4" xfId="2618"/>
    <cellStyle name="解释性文本 4 2" xfId="2619"/>
    <cellStyle name="解释性文本 4 3" xfId="2620"/>
    <cellStyle name="解释性文本 4 4" xfId="2621"/>
    <cellStyle name="解释性文本 4 5" xfId="2622"/>
    <cellStyle name="解释性文本 5" xfId="2623"/>
    <cellStyle name="解释性文本 6" xfId="2624"/>
    <cellStyle name="警告文本" xfId="2625" builtinId="11" customBuiltin="1"/>
    <cellStyle name="警告文本 2" xfId="2626"/>
    <cellStyle name="警告文本 2 2" xfId="2627"/>
    <cellStyle name="警告文本 2 2 2" xfId="2628"/>
    <cellStyle name="警告文本 2 2 2 2" xfId="2629"/>
    <cellStyle name="警告文本 2 2 2 3" xfId="2630"/>
    <cellStyle name="警告文本 2 2 2 4" xfId="2631"/>
    <cellStyle name="警告文本 2 2 2 5" xfId="2632"/>
    <cellStyle name="警告文本 2 2 3" xfId="2633"/>
    <cellStyle name="警告文本 2 2 3 2" xfId="2634"/>
    <cellStyle name="警告文本 2 2 3 3" xfId="2635"/>
    <cellStyle name="警告文本 2 2 3 4" xfId="2636"/>
    <cellStyle name="警告文本 2 2 3 5" xfId="2637"/>
    <cellStyle name="警告文本 2 2 4" xfId="2638"/>
    <cellStyle name="警告文本 2 2 5" xfId="2639"/>
    <cellStyle name="警告文本 2 2 6" xfId="2640"/>
    <cellStyle name="警告文本 2 2 7" xfId="2641"/>
    <cellStyle name="警告文本 2 3" xfId="2642"/>
    <cellStyle name="警告文本 2 3 2" xfId="2643"/>
    <cellStyle name="警告文本 2 3 3" xfId="2644"/>
    <cellStyle name="警告文本 2 3 4" xfId="2645"/>
    <cellStyle name="警告文本 2 3 5" xfId="2646"/>
    <cellStyle name="警告文本 2 4" xfId="2647"/>
    <cellStyle name="警告文本 2 4 2" xfId="2648"/>
    <cellStyle name="警告文本 2 4 3" xfId="2649"/>
    <cellStyle name="警告文本 2 4 4" xfId="2650"/>
    <cellStyle name="警告文本 2 4 5" xfId="2651"/>
    <cellStyle name="警告文本 2 5" xfId="2652"/>
    <cellStyle name="警告文本 2 6" xfId="2653"/>
    <cellStyle name="警告文本 2 7" xfId="2654"/>
    <cellStyle name="警告文本 2 8" xfId="2655"/>
    <cellStyle name="警告文本 3" xfId="2656"/>
    <cellStyle name="警告文本 3 2" xfId="2657"/>
    <cellStyle name="警告文本 3 2 2" xfId="2658"/>
    <cellStyle name="警告文本 3 2 3" xfId="2659"/>
    <cellStyle name="警告文本 3 2 4" xfId="2660"/>
    <cellStyle name="警告文本 3 2 5" xfId="2661"/>
    <cellStyle name="警告文本 3 3" xfId="2662"/>
    <cellStyle name="警告文本 3 4" xfId="2663"/>
    <cellStyle name="警告文本 3 5" xfId="2664"/>
    <cellStyle name="警告文本 3 6" xfId="2665"/>
    <cellStyle name="警告文本 4" xfId="2666"/>
    <cellStyle name="警告文本 4 2" xfId="2667"/>
    <cellStyle name="警告文本 4 3" xfId="2668"/>
    <cellStyle name="警告文本 4 4" xfId="2669"/>
    <cellStyle name="警告文本 4 5" xfId="2670"/>
    <cellStyle name="警告文本 5" xfId="2671"/>
    <cellStyle name="警告文本 6" xfId="2672"/>
    <cellStyle name="链接单元格" xfId="2673" builtinId="24" customBuiltin="1"/>
    <cellStyle name="链接单元格 2" xfId="2674"/>
    <cellStyle name="链接单元格 2 2" xfId="2675"/>
    <cellStyle name="链接单元格 2 2 2" xfId="2676"/>
    <cellStyle name="链接单元格 2 2 2 2" xfId="2677"/>
    <cellStyle name="链接单元格 2 2 2 3" xfId="2678"/>
    <cellStyle name="链接单元格 2 2 2 4" xfId="2679"/>
    <cellStyle name="链接单元格 2 2 2 5" xfId="2680"/>
    <cellStyle name="链接单元格 2 2 3" xfId="2681"/>
    <cellStyle name="链接单元格 2 2 3 2" xfId="2682"/>
    <cellStyle name="链接单元格 2 2 3 3" xfId="2683"/>
    <cellStyle name="链接单元格 2 2 3 4" xfId="2684"/>
    <cellStyle name="链接单元格 2 2 3 5" xfId="2685"/>
    <cellStyle name="链接单元格 2 2 4" xfId="2686"/>
    <cellStyle name="链接单元格 2 2 5" xfId="2687"/>
    <cellStyle name="链接单元格 2 2 6" xfId="2688"/>
    <cellStyle name="链接单元格 2 2 7" xfId="2689"/>
    <cellStyle name="链接单元格 2 3" xfId="2690"/>
    <cellStyle name="链接单元格 2 3 2" xfId="2691"/>
    <cellStyle name="链接单元格 2 3 3" xfId="2692"/>
    <cellStyle name="链接单元格 2 3 4" xfId="2693"/>
    <cellStyle name="链接单元格 2 3 5" xfId="2694"/>
    <cellStyle name="链接单元格 2 4" xfId="2695"/>
    <cellStyle name="链接单元格 2 4 2" xfId="2696"/>
    <cellStyle name="链接单元格 2 4 3" xfId="2697"/>
    <cellStyle name="链接单元格 2 4 4" xfId="2698"/>
    <cellStyle name="链接单元格 2 4 5" xfId="2699"/>
    <cellStyle name="链接单元格 2 5" xfId="2700"/>
    <cellStyle name="链接单元格 2 6" xfId="2701"/>
    <cellStyle name="链接单元格 2 7" xfId="2702"/>
    <cellStyle name="链接单元格 2 8" xfId="2703"/>
    <cellStyle name="链接单元格 3" xfId="2704"/>
    <cellStyle name="链接单元格 3 2" xfId="2705"/>
    <cellStyle name="链接单元格 3 2 2" xfId="2706"/>
    <cellStyle name="链接单元格 3 2 3" xfId="2707"/>
    <cellStyle name="链接单元格 3 2 4" xfId="2708"/>
    <cellStyle name="链接单元格 3 2 5" xfId="2709"/>
    <cellStyle name="链接单元格 3 3" xfId="2710"/>
    <cellStyle name="链接单元格 3 4" xfId="2711"/>
    <cellStyle name="链接单元格 3 5" xfId="2712"/>
    <cellStyle name="链接单元格 3 6" xfId="2713"/>
    <cellStyle name="链接单元格 4" xfId="2714"/>
    <cellStyle name="链接单元格 4 2" xfId="2715"/>
    <cellStyle name="链接单元格 4 3" xfId="2716"/>
    <cellStyle name="链接单元格 4 4" xfId="2717"/>
    <cellStyle name="链接单元格 4 5" xfId="2718"/>
    <cellStyle name="链接单元格 5" xfId="2719"/>
    <cellStyle name="链接单元格 6" xfId="2720"/>
    <cellStyle name="霓付 [0]_laroux" xfId="2721"/>
    <cellStyle name="霓付_laroux" xfId="2722"/>
    <cellStyle name="烹拳 [0]_laroux" xfId="2723"/>
    <cellStyle name="烹拳_laroux" xfId="2724"/>
    <cellStyle name="普通_97-917" xfId="2725"/>
    <cellStyle name="千分位[0]_BT (2)" xfId="2726"/>
    <cellStyle name="千分位_97-917" xfId="2727"/>
    <cellStyle name="千位[0]_，" xfId="2728"/>
    <cellStyle name="千位_，" xfId="2729"/>
    <cellStyle name="千位分隔 2" xfId="2730"/>
    <cellStyle name="千位分隔 2 10" xfId="3799"/>
    <cellStyle name="千位分隔 2 2" xfId="2731"/>
    <cellStyle name="千位分隔 2 2 2" xfId="2732"/>
    <cellStyle name="千位分隔 2 2 2 2" xfId="2733"/>
    <cellStyle name="千位分隔 2 2 2 3" xfId="2734"/>
    <cellStyle name="千位分隔 2 2 2 4" xfId="2735"/>
    <cellStyle name="千位分隔 2 2 2 5" xfId="2736"/>
    <cellStyle name="千位分隔 2 2 2 6" xfId="3801"/>
    <cellStyle name="千位分隔 2 2 3" xfId="2737"/>
    <cellStyle name="千位分隔 2 2 3 2" xfId="2738"/>
    <cellStyle name="千位分隔 2 2 3 3" xfId="2739"/>
    <cellStyle name="千位分隔 2 2 3 4" xfId="2740"/>
    <cellStyle name="千位分隔 2 2 3 5" xfId="2741"/>
    <cellStyle name="千位分隔 2 2 3 6" xfId="3802"/>
    <cellStyle name="千位分隔 2 2 4" xfId="2742"/>
    <cellStyle name="千位分隔 2 2 5" xfId="2743"/>
    <cellStyle name="千位分隔 2 2 6" xfId="2744"/>
    <cellStyle name="千位分隔 2 2 7" xfId="2745"/>
    <cellStyle name="千位分隔 2 2 8" xfId="3800"/>
    <cellStyle name="千位分隔 2 3" xfId="2746"/>
    <cellStyle name="千位分隔 2 3 2" xfId="2747"/>
    <cellStyle name="千位分隔 2 3 3" xfId="2748"/>
    <cellStyle name="千位分隔 2 3 4" xfId="2749"/>
    <cellStyle name="千位分隔 2 3 5" xfId="2750"/>
    <cellStyle name="千位分隔 2 3 6" xfId="3803"/>
    <cellStyle name="千位分隔 2 4" xfId="2751"/>
    <cellStyle name="千位分隔 2 4 2" xfId="2752"/>
    <cellStyle name="千位分隔 2 4 3" xfId="2753"/>
    <cellStyle name="千位分隔 2 4 4" xfId="2754"/>
    <cellStyle name="千位分隔 2 4 5" xfId="2755"/>
    <cellStyle name="千位分隔 2 4 6" xfId="3804"/>
    <cellStyle name="千位分隔 2 5" xfId="2756"/>
    <cellStyle name="千位分隔 2 5 2" xfId="2757"/>
    <cellStyle name="千位分隔 2 5 3" xfId="2758"/>
    <cellStyle name="千位分隔 2 5 4" xfId="2759"/>
    <cellStyle name="千位分隔 2 5 5" xfId="2760"/>
    <cellStyle name="千位分隔 2 5 6" xfId="3805"/>
    <cellStyle name="千位分隔 2 6" xfId="2761"/>
    <cellStyle name="千位分隔 2 7" xfId="2762"/>
    <cellStyle name="千位分隔 2 8" xfId="2763"/>
    <cellStyle name="千位分隔 2 9" xfId="2764"/>
    <cellStyle name="千位分隔 3" xfId="2765"/>
    <cellStyle name="千位分隔 3 2" xfId="2766"/>
    <cellStyle name="千位分隔 3 3" xfId="2767"/>
    <cellStyle name="千位分隔 3 4" xfId="2768"/>
    <cellStyle name="千位分隔 3 5" xfId="2769"/>
    <cellStyle name="千位分隔 3 6" xfId="3806"/>
    <cellStyle name="千位分隔 4" xfId="2770"/>
    <cellStyle name="千位分隔 4 2" xfId="4031"/>
    <cellStyle name="钎霖_laroux" xfId="2771"/>
    <cellStyle name="强调文字颜色 1" xfId="2772"/>
    <cellStyle name="强调文字颜色 1 2" xfId="2773"/>
    <cellStyle name="强调文字颜色 1 2 2" xfId="2774"/>
    <cellStyle name="强调文字颜色 1 2 2 2" xfId="2775"/>
    <cellStyle name="强调文字颜色 1 2 2 2 2" xfId="2776"/>
    <cellStyle name="强调文字颜色 1 2 2 2 3" xfId="2777"/>
    <cellStyle name="强调文字颜色 1 2 2 2 4" xfId="2778"/>
    <cellStyle name="强调文字颜色 1 2 2 2 5" xfId="2779"/>
    <cellStyle name="强调文字颜色 1 2 2 2 6" xfId="3809"/>
    <cellStyle name="强调文字颜色 1 2 2 3" xfId="2780"/>
    <cellStyle name="强调文字颜色 1 2 2 3 2" xfId="2781"/>
    <cellStyle name="强调文字颜色 1 2 2 3 3" xfId="2782"/>
    <cellStyle name="强调文字颜色 1 2 2 3 4" xfId="2783"/>
    <cellStyle name="强调文字颜色 1 2 2 3 5" xfId="2784"/>
    <cellStyle name="强调文字颜色 1 2 2 3 6" xfId="3810"/>
    <cellStyle name="强调文字颜色 1 2 2 4" xfId="2785"/>
    <cellStyle name="强调文字颜色 1 2 2 5" xfId="2786"/>
    <cellStyle name="强调文字颜色 1 2 2 6" xfId="2787"/>
    <cellStyle name="强调文字颜色 1 2 2 7" xfId="2788"/>
    <cellStyle name="强调文字颜色 1 2 2 8" xfId="3808"/>
    <cellStyle name="强调文字颜色 1 2 3" xfId="2789"/>
    <cellStyle name="强调文字颜色 1 2 3 2" xfId="2790"/>
    <cellStyle name="强调文字颜色 1 2 3 3" xfId="2791"/>
    <cellStyle name="强调文字颜色 1 2 3 4" xfId="2792"/>
    <cellStyle name="强调文字颜色 1 2 3 5" xfId="2793"/>
    <cellStyle name="强调文字颜色 1 2 3 6" xfId="3811"/>
    <cellStyle name="强调文字颜色 1 2 4" xfId="2794"/>
    <cellStyle name="强调文字颜色 1 2 4 2" xfId="2795"/>
    <cellStyle name="强调文字颜色 1 2 4 3" xfId="2796"/>
    <cellStyle name="强调文字颜色 1 2 4 4" xfId="2797"/>
    <cellStyle name="强调文字颜色 1 2 4 5" xfId="2798"/>
    <cellStyle name="强调文字颜色 1 2 4 6" xfId="3812"/>
    <cellStyle name="强调文字颜色 1 2 5" xfId="2799"/>
    <cellStyle name="强调文字颜色 1 2 6" xfId="2800"/>
    <cellStyle name="强调文字颜色 1 2 7" xfId="2801"/>
    <cellStyle name="强调文字颜色 1 2 8" xfId="2802"/>
    <cellStyle name="强调文字颜色 1 2 9" xfId="3807"/>
    <cellStyle name="强调文字颜色 1 3" xfId="2803"/>
    <cellStyle name="强调文字颜色 1 3 2" xfId="2804"/>
    <cellStyle name="强调文字颜色 1 3 2 2" xfId="2805"/>
    <cellStyle name="强调文字颜色 1 3 2 3" xfId="2806"/>
    <cellStyle name="强调文字颜色 1 3 2 4" xfId="2807"/>
    <cellStyle name="强调文字颜色 1 3 2 5" xfId="2808"/>
    <cellStyle name="强调文字颜色 1 3 2 6" xfId="3814"/>
    <cellStyle name="强调文字颜色 1 3 3" xfId="2809"/>
    <cellStyle name="强调文字颜色 1 3 4" xfId="2810"/>
    <cellStyle name="强调文字颜色 1 3 5" xfId="2811"/>
    <cellStyle name="强调文字颜色 1 3 6" xfId="2812"/>
    <cellStyle name="强调文字颜色 1 3 7" xfId="3813"/>
    <cellStyle name="强调文字颜色 1 4" xfId="2813"/>
    <cellStyle name="强调文字颜色 1 4 2" xfId="2814"/>
    <cellStyle name="强调文字颜色 1 4 3" xfId="2815"/>
    <cellStyle name="强调文字颜色 1 4 4" xfId="2816"/>
    <cellStyle name="强调文字颜色 1 4 5" xfId="2817"/>
    <cellStyle name="强调文字颜色 1 4 6" xfId="3815"/>
    <cellStyle name="强调文字颜色 1 5" xfId="2818"/>
    <cellStyle name="强调文字颜色 1 5 2" xfId="4001"/>
    <cellStyle name="强调文字颜色 1 5 3" xfId="3816"/>
    <cellStyle name="强调文字颜色 1 6" xfId="2819"/>
    <cellStyle name="强调文字颜色 2" xfId="2820"/>
    <cellStyle name="强调文字颜色 2 2" xfId="2821"/>
    <cellStyle name="强调文字颜色 2 2 2" xfId="2822"/>
    <cellStyle name="强调文字颜色 2 2 2 2" xfId="2823"/>
    <cellStyle name="强调文字颜色 2 2 2 2 2" xfId="2824"/>
    <cellStyle name="强调文字颜色 2 2 2 2 3" xfId="2825"/>
    <cellStyle name="强调文字颜色 2 2 2 2 4" xfId="2826"/>
    <cellStyle name="强调文字颜色 2 2 2 2 5" xfId="2827"/>
    <cellStyle name="强调文字颜色 2 2 2 2 6" xfId="3819"/>
    <cellStyle name="强调文字颜色 2 2 2 3" xfId="2828"/>
    <cellStyle name="强调文字颜色 2 2 2 3 2" xfId="2829"/>
    <cellStyle name="强调文字颜色 2 2 2 3 3" xfId="2830"/>
    <cellStyle name="强调文字颜色 2 2 2 3 4" xfId="2831"/>
    <cellStyle name="强调文字颜色 2 2 2 3 5" xfId="2832"/>
    <cellStyle name="强调文字颜色 2 2 2 3 6" xfId="3820"/>
    <cellStyle name="强调文字颜色 2 2 2 4" xfId="2833"/>
    <cellStyle name="强调文字颜色 2 2 2 5" xfId="2834"/>
    <cellStyle name="强调文字颜色 2 2 2 6" xfId="2835"/>
    <cellStyle name="强调文字颜色 2 2 2 7" xfId="2836"/>
    <cellStyle name="强调文字颜色 2 2 2 8" xfId="3818"/>
    <cellStyle name="强调文字颜色 2 2 3" xfId="2837"/>
    <cellStyle name="强调文字颜色 2 2 3 2" xfId="2838"/>
    <cellStyle name="强调文字颜色 2 2 3 3" xfId="2839"/>
    <cellStyle name="强调文字颜色 2 2 3 4" xfId="2840"/>
    <cellStyle name="强调文字颜色 2 2 3 5" xfId="2841"/>
    <cellStyle name="强调文字颜色 2 2 3 6" xfId="3821"/>
    <cellStyle name="强调文字颜色 2 2 4" xfId="2842"/>
    <cellStyle name="强调文字颜色 2 2 4 2" xfId="2843"/>
    <cellStyle name="强调文字颜色 2 2 4 3" xfId="2844"/>
    <cellStyle name="强调文字颜色 2 2 4 4" xfId="2845"/>
    <cellStyle name="强调文字颜色 2 2 4 5" xfId="2846"/>
    <cellStyle name="强调文字颜色 2 2 4 6" xfId="3822"/>
    <cellStyle name="强调文字颜色 2 2 5" xfId="2847"/>
    <cellStyle name="强调文字颜色 2 2 6" xfId="2848"/>
    <cellStyle name="强调文字颜色 2 2 7" xfId="2849"/>
    <cellStyle name="强调文字颜色 2 2 8" xfId="2850"/>
    <cellStyle name="强调文字颜色 2 2 9" xfId="3817"/>
    <cellStyle name="强调文字颜色 2 3" xfId="2851"/>
    <cellStyle name="强调文字颜色 2 3 2" xfId="2852"/>
    <cellStyle name="强调文字颜色 2 3 2 2" xfId="2853"/>
    <cellStyle name="强调文字颜色 2 3 2 3" xfId="2854"/>
    <cellStyle name="强调文字颜色 2 3 2 4" xfId="2855"/>
    <cellStyle name="强调文字颜色 2 3 2 5" xfId="2856"/>
    <cellStyle name="强调文字颜色 2 3 2 6" xfId="3824"/>
    <cellStyle name="强调文字颜色 2 3 3" xfId="2857"/>
    <cellStyle name="强调文字颜色 2 3 4" xfId="2858"/>
    <cellStyle name="强调文字颜色 2 3 5" xfId="2859"/>
    <cellStyle name="强调文字颜色 2 3 6" xfId="2860"/>
    <cellStyle name="强调文字颜色 2 3 7" xfId="3823"/>
    <cellStyle name="强调文字颜色 2 4" xfId="2861"/>
    <cellStyle name="强调文字颜色 2 4 2" xfId="2862"/>
    <cellStyle name="强调文字颜色 2 4 3" xfId="2863"/>
    <cellStyle name="强调文字颜色 2 4 4" xfId="2864"/>
    <cellStyle name="强调文字颜色 2 4 5" xfId="2865"/>
    <cellStyle name="强调文字颜色 2 4 6" xfId="3825"/>
    <cellStyle name="强调文字颜色 2 5" xfId="2866"/>
    <cellStyle name="强调文字颜色 2 5 2" xfId="4002"/>
    <cellStyle name="强调文字颜色 2 5 3" xfId="3826"/>
    <cellStyle name="强调文字颜色 2 6" xfId="2867"/>
    <cellStyle name="强调文字颜色 3" xfId="2868"/>
    <cellStyle name="强调文字颜色 3 2" xfId="2869"/>
    <cellStyle name="强调文字颜色 3 2 2" xfId="2870"/>
    <cellStyle name="强调文字颜色 3 2 2 2" xfId="2871"/>
    <cellStyle name="强调文字颜色 3 2 2 2 2" xfId="2872"/>
    <cellStyle name="强调文字颜色 3 2 2 2 3" xfId="2873"/>
    <cellStyle name="强调文字颜色 3 2 2 2 4" xfId="2874"/>
    <cellStyle name="强调文字颜色 3 2 2 2 5" xfId="2875"/>
    <cellStyle name="强调文字颜色 3 2 2 2 6" xfId="3829"/>
    <cellStyle name="强调文字颜色 3 2 2 3" xfId="2876"/>
    <cellStyle name="强调文字颜色 3 2 2 3 2" xfId="2877"/>
    <cellStyle name="强调文字颜色 3 2 2 3 3" xfId="2878"/>
    <cellStyle name="强调文字颜色 3 2 2 3 4" xfId="2879"/>
    <cellStyle name="强调文字颜色 3 2 2 3 5" xfId="2880"/>
    <cellStyle name="强调文字颜色 3 2 2 3 6" xfId="3830"/>
    <cellStyle name="强调文字颜色 3 2 2 4" xfId="2881"/>
    <cellStyle name="强调文字颜色 3 2 2 5" xfId="2882"/>
    <cellStyle name="强调文字颜色 3 2 2 6" xfId="2883"/>
    <cellStyle name="强调文字颜色 3 2 2 7" xfId="2884"/>
    <cellStyle name="强调文字颜色 3 2 2 8" xfId="3828"/>
    <cellStyle name="强调文字颜色 3 2 3" xfId="2885"/>
    <cellStyle name="强调文字颜色 3 2 3 2" xfId="2886"/>
    <cellStyle name="强调文字颜色 3 2 3 3" xfId="2887"/>
    <cellStyle name="强调文字颜色 3 2 3 4" xfId="2888"/>
    <cellStyle name="强调文字颜色 3 2 3 5" xfId="2889"/>
    <cellStyle name="强调文字颜色 3 2 3 6" xfId="3831"/>
    <cellStyle name="强调文字颜色 3 2 4" xfId="2890"/>
    <cellStyle name="强调文字颜色 3 2 4 2" xfId="2891"/>
    <cellStyle name="强调文字颜色 3 2 4 3" xfId="2892"/>
    <cellStyle name="强调文字颜色 3 2 4 4" xfId="2893"/>
    <cellStyle name="强调文字颜色 3 2 4 5" xfId="2894"/>
    <cellStyle name="强调文字颜色 3 2 4 6" xfId="3832"/>
    <cellStyle name="强调文字颜色 3 2 5" xfId="2895"/>
    <cellStyle name="强调文字颜色 3 2 6" xfId="2896"/>
    <cellStyle name="强调文字颜色 3 2 7" xfId="2897"/>
    <cellStyle name="强调文字颜色 3 2 8" xfId="2898"/>
    <cellStyle name="强调文字颜色 3 2 9" xfId="3827"/>
    <cellStyle name="强调文字颜色 3 3" xfId="2899"/>
    <cellStyle name="强调文字颜色 3 3 2" xfId="2900"/>
    <cellStyle name="强调文字颜色 3 3 2 2" xfId="2901"/>
    <cellStyle name="强调文字颜色 3 3 2 3" xfId="2902"/>
    <cellStyle name="强调文字颜色 3 3 2 4" xfId="2903"/>
    <cellStyle name="强调文字颜色 3 3 2 5" xfId="2904"/>
    <cellStyle name="强调文字颜色 3 3 2 6" xfId="3834"/>
    <cellStyle name="强调文字颜色 3 3 3" xfId="2905"/>
    <cellStyle name="强调文字颜色 3 3 4" xfId="2906"/>
    <cellStyle name="强调文字颜色 3 3 5" xfId="2907"/>
    <cellStyle name="强调文字颜色 3 3 6" xfId="2908"/>
    <cellStyle name="强调文字颜色 3 3 7" xfId="3833"/>
    <cellStyle name="强调文字颜色 3 4" xfId="2909"/>
    <cellStyle name="强调文字颜色 3 4 2" xfId="2910"/>
    <cellStyle name="强调文字颜色 3 4 3" xfId="2911"/>
    <cellStyle name="强调文字颜色 3 4 4" xfId="2912"/>
    <cellStyle name="强调文字颜色 3 4 5" xfId="2913"/>
    <cellStyle name="强调文字颜色 3 4 6" xfId="3835"/>
    <cellStyle name="强调文字颜色 3 5" xfId="2914"/>
    <cellStyle name="强调文字颜色 3 5 2" xfId="4003"/>
    <cellStyle name="强调文字颜色 3 5 3" xfId="3836"/>
    <cellStyle name="强调文字颜色 3 6" xfId="2915"/>
    <cellStyle name="强调文字颜色 4" xfId="2916"/>
    <cellStyle name="强调文字颜色 4 2" xfId="2917"/>
    <cellStyle name="强调文字颜色 4 2 2" xfId="2918"/>
    <cellStyle name="强调文字颜色 4 2 2 2" xfId="2919"/>
    <cellStyle name="强调文字颜色 4 2 2 2 2" xfId="2920"/>
    <cellStyle name="强调文字颜色 4 2 2 2 3" xfId="2921"/>
    <cellStyle name="强调文字颜色 4 2 2 2 4" xfId="2922"/>
    <cellStyle name="强调文字颜色 4 2 2 2 5" xfId="2923"/>
    <cellStyle name="强调文字颜色 4 2 2 2 6" xfId="3839"/>
    <cellStyle name="强调文字颜色 4 2 2 3" xfId="2924"/>
    <cellStyle name="强调文字颜色 4 2 2 3 2" xfId="2925"/>
    <cellStyle name="强调文字颜色 4 2 2 3 3" xfId="2926"/>
    <cellStyle name="强调文字颜色 4 2 2 3 4" xfId="2927"/>
    <cellStyle name="强调文字颜色 4 2 2 3 5" xfId="2928"/>
    <cellStyle name="强调文字颜色 4 2 2 3 6" xfId="3840"/>
    <cellStyle name="强调文字颜色 4 2 2 4" xfId="2929"/>
    <cellStyle name="强调文字颜色 4 2 2 5" xfId="2930"/>
    <cellStyle name="强调文字颜色 4 2 2 6" xfId="2931"/>
    <cellStyle name="强调文字颜色 4 2 2 7" xfId="2932"/>
    <cellStyle name="强调文字颜色 4 2 2 8" xfId="3838"/>
    <cellStyle name="强调文字颜色 4 2 3" xfId="2933"/>
    <cellStyle name="强调文字颜色 4 2 3 2" xfId="2934"/>
    <cellStyle name="强调文字颜色 4 2 3 3" xfId="2935"/>
    <cellStyle name="强调文字颜色 4 2 3 4" xfId="2936"/>
    <cellStyle name="强调文字颜色 4 2 3 5" xfId="2937"/>
    <cellStyle name="强调文字颜色 4 2 3 6" xfId="3841"/>
    <cellStyle name="强调文字颜色 4 2 4" xfId="2938"/>
    <cellStyle name="强调文字颜色 4 2 4 2" xfId="2939"/>
    <cellStyle name="强调文字颜色 4 2 4 3" xfId="2940"/>
    <cellStyle name="强调文字颜色 4 2 4 4" xfId="2941"/>
    <cellStyle name="强调文字颜色 4 2 4 5" xfId="2942"/>
    <cellStyle name="强调文字颜色 4 2 4 6" xfId="3842"/>
    <cellStyle name="强调文字颜色 4 2 5" xfId="2943"/>
    <cellStyle name="强调文字颜色 4 2 6" xfId="2944"/>
    <cellStyle name="强调文字颜色 4 2 7" xfId="2945"/>
    <cellStyle name="强调文字颜色 4 2 8" xfId="2946"/>
    <cellStyle name="强调文字颜色 4 2 9" xfId="3837"/>
    <cellStyle name="强调文字颜色 4 3" xfId="2947"/>
    <cellStyle name="强调文字颜色 4 3 2" xfId="2948"/>
    <cellStyle name="强调文字颜色 4 3 2 2" xfId="2949"/>
    <cellStyle name="强调文字颜色 4 3 2 3" xfId="2950"/>
    <cellStyle name="强调文字颜色 4 3 2 4" xfId="2951"/>
    <cellStyle name="强调文字颜色 4 3 2 5" xfId="2952"/>
    <cellStyle name="强调文字颜色 4 3 2 6" xfId="3844"/>
    <cellStyle name="强调文字颜色 4 3 3" xfId="2953"/>
    <cellStyle name="强调文字颜色 4 3 4" xfId="2954"/>
    <cellStyle name="强调文字颜色 4 3 5" xfId="2955"/>
    <cellStyle name="强调文字颜色 4 3 6" xfId="2956"/>
    <cellStyle name="强调文字颜色 4 3 7" xfId="3843"/>
    <cellStyle name="强调文字颜色 4 4" xfId="2957"/>
    <cellStyle name="强调文字颜色 4 4 2" xfId="2958"/>
    <cellStyle name="强调文字颜色 4 4 3" xfId="2959"/>
    <cellStyle name="强调文字颜色 4 4 4" xfId="2960"/>
    <cellStyle name="强调文字颜色 4 4 5" xfId="2961"/>
    <cellStyle name="强调文字颜色 4 4 6" xfId="3845"/>
    <cellStyle name="强调文字颜色 4 5" xfId="2962"/>
    <cellStyle name="强调文字颜色 4 5 2" xfId="4004"/>
    <cellStyle name="强调文字颜色 4 5 3" xfId="3846"/>
    <cellStyle name="强调文字颜色 4 6" xfId="2963"/>
    <cellStyle name="强调文字颜色 5" xfId="2964"/>
    <cellStyle name="强调文字颜色 5 2" xfId="2965"/>
    <cellStyle name="强调文字颜色 5 2 2" xfId="2966"/>
    <cellStyle name="强调文字颜色 5 2 2 2" xfId="2967"/>
    <cellStyle name="强调文字颜色 5 2 2 2 2" xfId="2968"/>
    <cellStyle name="强调文字颜色 5 2 2 2 3" xfId="2969"/>
    <cellStyle name="强调文字颜色 5 2 2 2 4" xfId="2970"/>
    <cellStyle name="强调文字颜色 5 2 2 2 5" xfId="2971"/>
    <cellStyle name="强调文字颜色 5 2 2 2 6" xfId="3849"/>
    <cellStyle name="强调文字颜色 5 2 2 3" xfId="2972"/>
    <cellStyle name="强调文字颜色 5 2 2 3 2" xfId="2973"/>
    <cellStyle name="强调文字颜色 5 2 2 3 3" xfId="2974"/>
    <cellStyle name="强调文字颜色 5 2 2 3 4" xfId="2975"/>
    <cellStyle name="强调文字颜色 5 2 2 3 5" xfId="2976"/>
    <cellStyle name="强调文字颜色 5 2 2 3 6" xfId="3850"/>
    <cellStyle name="强调文字颜色 5 2 2 4" xfId="2977"/>
    <cellStyle name="强调文字颜色 5 2 2 5" xfId="2978"/>
    <cellStyle name="强调文字颜色 5 2 2 6" xfId="2979"/>
    <cellStyle name="强调文字颜色 5 2 2 7" xfId="2980"/>
    <cellStyle name="强调文字颜色 5 2 2 8" xfId="3848"/>
    <cellStyle name="强调文字颜色 5 2 3" xfId="2981"/>
    <cellStyle name="强调文字颜色 5 2 3 2" xfId="2982"/>
    <cellStyle name="强调文字颜色 5 2 3 3" xfId="2983"/>
    <cellStyle name="强调文字颜色 5 2 3 4" xfId="2984"/>
    <cellStyle name="强调文字颜色 5 2 3 5" xfId="2985"/>
    <cellStyle name="强调文字颜色 5 2 3 6" xfId="3851"/>
    <cellStyle name="强调文字颜色 5 2 4" xfId="2986"/>
    <cellStyle name="强调文字颜色 5 2 4 2" xfId="2987"/>
    <cellStyle name="强调文字颜色 5 2 4 3" xfId="2988"/>
    <cellStyle name="强调文字颜色 5 2 4 4" xfId="2989"/>
    <cellStyle name="强调文字颜色 5 2 4 5" xfId="2990"/>
    <cellStyle name="强调文字颜色 5 2 4 6" xfId="3852"/>
    <cellStyle name="强调文字颜色 5 2 5" xfId="2991"/>
    <cellStyle name="强调文字颜色 5 2 6" xfId="2992"/>
    <cellStyle name="强调文字颜色 5 2 7" xfId="2993"/>
    <cellStyle name="强调文字颜色 5 2 8" xfId="2994"/>
    <cellStyle name="强调文字颜色 5 2 9" xfId="3847"/>
    <cellStyle name="强调文字颜色 5 3" xfId="2995"/>
    <cellStyle name="强调文字颜色 5 3 2" xfId="2996"/>
    <cellStyle name="强调文字颜色 5 3 2 2" xfId="2997"/>
    <cellStyle name="强调文字颜色 5 3 2 3" xfId="2998"/>
    <cellStyle name="强调文字颜色 5 3 2 4" xfId="2999"/>
    <cellStyle name="强调文字颜色 5 3 2 5" xfId="3000"/>
    <cellStyle name="强调文字颜色 5 3 2 6" xfId="3854"/>
    <cellStyle name="强调文字颜色 5 3 3" xfId="3001"/>
    <cellStyle name="强调文字颜色 5 3 4" xfId="3002"/>
    <cellStyle name="强调文字颜色 5 3 5" xfId="3003"/>
    <cellStyle name="强调文字颜色 5 3 6" xfId="3004"/>
    <cellStyle name="强调文字颜色 5 3 7" xfId="3853"/>
    <cellStyle name="强调文字颜色 5 4" xfId="3005"/>
    <cellStyle name="强调文字颜色 5 4 2" xfId="3006"/>
    <cellStyle name="强调文字颜色 5 4 3" xfId="3007"/>
    <cellStyle name="强调文字颜色 5 4 4" xfId="3008"/>
    <cellStyle name="强调文字颜色 5 4 5" xfId="3009"/>
    <cellStyle name="强调文字颜色 5 4 6" xfId="3855"/>
    <cellStyle name="强调文字颜色 5 5" xfId="3010"/>
    <cellStyle name="强调文字颜色 5 5 2" xfId="4005"/>
    <cellStyle name="强调文字颜色 5 5 3" xfId="3856"/>
    <cellStyle name="强调文字颜色 5 6" xfId="3011"/>
    <cellStyle name="强调文字颜色 6" xfId="3012"/>
    <cellStyle name="强调文字颜色 6 2" xfId="3013"/>
    <cellStyle name="强调文字颜色 6 2 2" xfId="3014"/>
    <cellStyle name="强调文字颜色 6 2 2 2" xfId="3015"/>
    <cellStyle name="强调文字颜色 6 2 2 2 2" xfId="3016"/>
    <cellStyle name="强调文字颜色 6 2 2 2 3" xfId="3017"/>
    <cellStyle name="强调文字颜色 6 2 2 2 4" xfId="3018"/>
    <cellStyle name="强调文字颜色 6 2 2 2 5" xfId="3019"/>
    <cellStyle name="强调文字颜色 6 2 2 2 6" xfId="3859"/>
    <cellStyle name="强调文字颜色 6 2 2 3" xfId="3020"/>
    <cellStyle name="强调文字颜色 6 2 2 3 2" xfId="3021"/>
    <cellStyle name="强调文字颜色 6 2 2 3 3" xfId="3022"/>
    <cellStyle name="强调文字颜色 6 2 2 3 4" xfId="3023"/>
    <cellStyle name="强调文字颜色 6 2 2 3 5" xfId="3024"/>
    <cellStyle name="强调文字颜色 6 2 2 3 6" xfId="3860"/>
    <cellStyle name="强调文字颜色 6 2 2 4" xfId="3025"/>
    <cellStyle name="强调文字颜色 6 2 2 5" xfId="3026"/>
    <cellStyle name="强调文字颜色 6 2 2 6" xfId="3027"/>
    <cellStyle name="强调文字颜色 6 2 2 7" xfId="3028"/>
    <cellStyle name="强调文字颜色 6 2 2 8" xfId="3858"/>
    <cellStyle name="强调文字颜色 6 2 3" xfId="3029"/>
    <cellStyle name="强调文字颜色 6 2 3 2" xfId="3030"/>
    <cellStyle name="强调文字颜色 6 2 3 3" xfId="3031"/>
    <cellStyle name="强调文字颜色 6 2 3 4" xfId="3032"/>
    <cellStyle name="强调文字颜色 6 2 3 5" xfId="3033"/>
    <cellStyle name="强调文字颜色 6 2 3 6" xfId="3861"/>
    <cellStyle name="强调文字颜色 6 2 4" xfId="3034"/>
    <cellStyle name="强调文字颜色 6 2 4 2" xfId="3035"/>
    <cellStyle name="强调文字颜色 6 2 4 3" xfId="3036"/>
    <cellStyle name="强调文字颜色 6 2 4 4" xfId="3037"/>
    <cellStyle name="强调文字颜色 6 2 4 5" xfId="3038"/>
    <cellStyle name="强调文字颜色 6 2 4 6" xfId="3862"/>
    <cellStyle name="强调文字颜色 6 2 5" xfId="3039"/>
    <cellStyle name="强调文字颜色 6 2 6" xfId="3040"/>
    <cellStyle name="强调文字颜色 6 2 7" xfId="3041"/>
    <cellStyle name="强调文字颜色 6 2 8" xfId="3042"/>
    <cellStyle name="强调文字颜色 6 2 9" xfId="3857"/>
    <cellStyle name="强调文字颜色 6 3" xfId="3043"/>
    <cellStyle name="强调文字颜色 6 3 2" xfId="3044"/>
    <cellStyle name="强调文字颜色 6 3 2 2" xfId="3045"/>
    <cellStyle name="强调文字颜色 6 3 2 3" xfId="3046"/>
    <cellStyle name="强调文字颜色 6 3 2 4" xfId="3047"/>
    <cellStyle name="强调文字颜色 6 3 2 5" xfId="3048"/>
    <cellStyle name="强调文字颜色 6 3 2 6" xfId="3864"/>
    <cellStyle name="强调文字颜色 6 3 3" xfId="3049"/>
    <cellStyle name="强调文字颜色 6 3 4" xfId="3050"/>
    <cellStyle name="强调文字颜色 6 3 5" xfId="3051"/>
    <cellStyle name="强调文字颜色 6 3 6" xfId="3052"/>
    <cellStyle name="强调文字颜色 6 3 7" xfId="3863"/>
    <cellStyle name="强调文字颜色 6 4" xfId="3053"/>
    <cellStyle name="强调文字颜色 6 4 2" xfId="3054"/>
    <cellStyle name="强调文字颜色 6 4 3" xfId="3055"/>
    <cellStyle name="强调文字颜色 6 4 4" xfId="3056"/>
    <cellStyle name="强调文字颜色 6 4 5" xfId="3057"/>
    <cellStyle name="强调文字颜色 6 4 6" xfId="3865"/>
    <cellStyle name="强调文字颜色 6 5" xfId="3058"/>
    <cellStyle name="强调文字颜色 6 5 2" xfId="4006"/>
    <cellStyle name="强调文字颜色 6 5 3" xfId="3866"/>
    <cellStyle name="强调文字颜色 6 6" xfId="3059"/>
    <cellStyle name="适中" xfId="3060" builtinId="28" customBuiltin="1"/>
    <cellStyle name="适中 2" xfId="3061"/>
    <cellStyle name="适中 2 2" xfId="3062"/>
    <cellStyle name="适中 2 2 2" xfId="3063"/>
    <cellStyle name="适中 2 2 2 2" xfId="3064"/>
    <cellStyle name="适中 2 2 2 3" xfId="3065"/>
    <cellStyle name="适中 2 2 2 4" xfId="3066"/>
    <cellStyle name="适中 2 2 2 5" xfId="3067"/>
    <cellStyle name="适中 2 2 3" xfId="3068"/>
    <cellStyle name="适中 2 2 3 2" xfId="3069"/>
    <cellStyle name="适中 2 2 3 3" xfId="3070"/>
    <cellStyle name="适中 2 2 3 4" xfId="3071"/>
    <cellStyle name="适中 2 2 3 5" xfId="3072"/>
    <cellStyle name="适中 2 2 4" xfId="3073"/>
    <cellStyle name="适中 2 2 5" xfId="3074"/>
    <cellStyle name="适中 2 2 6" xfId="3075"/>
    <cellStyle name="适中 2 2 7" xfId="3076"/>
    <cellStyle name="适中 2 3" xfId="3077"/>
    <cellStyle name="适中 2 3 2" xfId="3078"/>
    <cellStyle name="适中 2 3 3" xfId="3079"/>
    <cellStyle name="适中 2 3 4" xfId="3080"/>
    <cellStyle name="适中 2 3 5" xfId="3081"/>
    <cellStyle name="适中 2 4" xfId="3082"/>
    <cellStyle name="适中 2 4 2" xfId="3083"/>
    <cellStyle name="适中 2 4 3" xfId="3084"/>
    <cellStyle name="适中 2 4 4" xfId="3085"/>
    <cellStyle name="适中 2 4 5" xfId="3086"/>
    <cellStyle name="适中 2 5" xfId="3087"/>
    <cellStyle name="适中 2 6" xfId="3088"/>
    <cellStyle name="适中 2 7" xfId="3089"/>
    <cellStyle name="适中 2 8" xfId="3090"/>
    <cellStyle name="适中 3" xfId="3091"/>
    <cellStyle name="适中 3 2" xfId="3092"/>
    <cellStyle name="适中 3 2 2" xfId="3093"/>
    <cellStyle name="适中 3 2 3" xfId="3094"/>
    <cellStyle name="适中 3 2 4" xfId="3095"/>
    <cellStyle name="适中 3 2 5" xfId="3096"/>
    <cellStyle name="适中 3 3" xfId="3097"/>
    <cellStyle name="适中 3 4" xfId="3098"/>
    <cellStyle name="适中 3 5" xfId="3099"/>
    <cellStyle name="适中 3 6" xfId="3100"/>
    <cellStyle name="适中 4" xfId="3101"/>
    <cellStyle name="适中 4 2" xfId="3102"/>
    <cellStyle name="适中 4 3" xfId="3103"/>
    <cellStyle name="适中 4 4" xfId="3104"/>
    <cellStyle name="适中 4 5" xfId="3105"/>
    <cellStyle name="适中 5" xfId="3106"/>
    <cellStyle name="适中 6" xfId="3107"/>
    <cellStyle name="输出" xfId="3108" builtinId="21" customBuiltin="1"/>
    <cellStyle name="输出 2" xfId="3109"/>
    <cellStyle name="输出 2 2" xfId="3110"/>
    <cellStyle name="输出 2 2 2" xfId="3111"/>
    <cellStyle name="输出 2 2 2 2" xfId="3112"/>
    <cellStyle name="输出 2 2 2 3" xfId="3113"/>
    <cellStyle name="输出 2 2 2 4" xfId="3114"/>
    <cellStyle name="输出 2 2 2 5" xfId="3115"/>
    <cellStyle name="输出 2 2 3" xfId="3116"/>
    <cellStyle name="输出 2 2 3 2" xfId="3117"/>
    <cellStyle name="输出 2 2 3 3" xfId="3118"/>
    <cellStyle name="输出 2 2 3 4" xfId="3119"/>
    <cellStyle name="输出 2 2 3 5" xfId="3120"/>
    <cellStyle name="输出 2 2 4" xfId="3121"/>
    <cellStyle name="输出 2 2 5" xfId="3122"/>
    <cellStyle name="输出 2 2 6" xfId="3123"/>
    <cellStyle name="输出 2 2 7" xfId="3124"/>
    <cellStyle name="输出 2 3" xfId="3125"/>
    <cellStyle name="输出 2 3 2" xfId="3126"/>
    <cellStyle name="输出 2 3 3" xfId="3127"/>
    <cellStyle name="输出 2 3 4" xfId="3128"/>
    <cellStyle name="输出 2 3 5" xfId="3129"/>
    <cellStyle name="输出 2 4" xfId="3130"/>
    <cellStyle name="输出 2 4 2" xfId="3131"/>
    <cellStyle name="输出 2 4 3" xfId="3132"/>
    <cellStyle name="输出 2 4 4" xfId="3133"/>
    <cellStyle name="输出 2 4 5" xfId="3134"/>
    <cellStyle name="输出 2 5" xfId="3135"/>
    <cellStyle name="输出 2 6" xfId="3136"/>
    <cellStyle name="输出 2 7" xfId="3137"/>
    <cellStyle name="输出 2 8" xfId="3138"/>
    <cellStyle name="输出 3" xfId="3139"/>
    <cellStyle name="输出 3 2" xfId="3140"/>
    <cellStyle name="输出 3 2 2" xfId="3141"/>
    <cellStyle name="输出 3 2 3" xfId="3142"/>
    <cellStyle name="输出 3 2 4" xfId="3143"/>
    <cellStyle name="输出 3 2 5" xfId="3144"/>
    <cellStyle name="输出 3 3" xfId="3145"/>
    <cellStyle name="输出 3 4" xfId="3146"/>
    <cellStyle name="输出 3 5" xfId="3147"/>
    <cellStyle name="输出 3 6" xfId="3148"/>
    <cellStyle name="输出 4" xfId="3149"/>
    <cellStyle name="输出 4 2" xfId="3150"/>
    <cellStyle name="输出 4 3" xfId="3151"/>
    <cellStyle name="输出 4 4" xfId="3152"/>
    <cellStyle name="输出 4 5" xfId="3153"/>
    <cellStyle name="输出 5" xfId="3154"/>
    <cellStyle name="输出 6" xfId="3155"/>
    <cellStyle name="输入" xfId="3156" builtinId="20" customBuiltin="1"/>
    <cellStyle name="输入 2" xfId="3157"/>
    <cellStyle name="输入 2 2" xfId="3158"/>
    <cellStyle name="输入 2 2 2" xfId="3159"/>
    <cellStyle name="输入 2 2 2 2" xfId="3160"/>
    <cellStyle name="输入 2 2 2 3" xfId="3161"/>
    <cellStyle name="输入 2 2 2 4" xfId="3162"/>
    <cellStyle name="输入 2 2 2 5" xfId="3163"/>
    <cellStyle name="输入 2 2 3" xfId="3164"/>
    <cellStyle name="输入 2 2 3 2" xfId="3165"/>
    <cellStyle name="输入 2 2 3 3" xfId="3166"/>
    <cellStyle name="输入 2 2 3 4" xfId="3167"/>
    <cellStyle name="输入 2 2 3 5" xfId="3168"/>
    <cellStyle name="输入 2 2 4" xfId="3169"/>
    <cellStyle name="输入 2 2 5" xfId="3170"/>
    <cellStyle name="输入 2 2 6" xfId="3171"/>
    <cellStyle name="输入 2 2 7" xfId="3172"/>
    <cellStyle name="输入 2 3" xfId="3173"/>
    <cellStyle name="输入 2 3 2" xfId="3174"/>
    <cellStyle name="输入 2 3 3" xfId="3175"/>
    <cellStyle name="输入 2 3 4" xfId="3176"/>
    <cellStyle name="输入 2 3 5" xfId="3177"/>
    <cellStyle name="输入 2 4" xfId="3178"/>
    <cellStyle name="输入 2 4 2" xfId="3179"/>
    <cellStyle name="输入 2 4 3" xfId="3180"/>
    <cellStyle name="输入 2 4 4" xfId="3181"/>
    <cellStyle name="输入 2 4 5" xfId="3182"/>
    <cellStyle name="输入 2 5" xfId="3183"/>
    <cellStyle name="输入 2 6" xfId="3184"/>
    <cellStyle name="输入 2 7" xfId="3185"/>
    <cellStyle name="输入 2 8" xfId="3186"/>
    <cellStyle name="输入 3" xfId="3187"/>
    <cellStyle name="输入 3 2" xfId="3188"/>
    <cellStyle name="输入 3 2 2" xfId="3189"/>
    <cellStyle name="输入 3 2 3" xfId="3190"/>
    <cellStyle name="输入 3 2 4" xfId="3191"/>
    <cellStyle name="输入 3 2 5" xfId="3192"/>
    <cellStyle name="输入 3 3" xfId="3193"/>
    <cellStyle name="输入 3 4" xfId="3194"/>
    <cellStyle name="输入 3 5" xfId="3195"/>
    <cellStyle name="输入 3 6" xfId="3196"/>
    <cellStyle name="输入 4" xfId="3197"/>
    <cellStyle name="输入 4 2" xfId="3198"/>
    <cellStyle name="输入 4 3" xfId="3199"/>
    <cellStyle name="输入 4 4" xfId="3200"/>
    <cellStyle name="输入 4 5" xfId="3201"/>
    <cellStyle name="输入 5" xfId="3202"/>
    <cellStyle name="输入 6" xfId="3203"/>
    <cellStyle name="数字" xfId="3204"/>
    <cellStyle name="数字 2" xfId="3205"/>
    <cellStyle name="数字 2 2" xfId="3206"/>
    <cellStyle name="数字 2 3" xfId="3207"/>
    <cellStyle name="数字 2 4" xfId="3208"/>
    <cellStyle name="数字 2 5" xfId="3209"/>
    <cellStyle name="数字 2_2063EAE78C92441D9D158B87BC48997C" xfId="3210"/>
    <cellStyle name="数字 3" xfId="3211"/>
    <cellStyle name="数字 4" xfId="3212"/>
    <cellStyle name="数字 5" xfId="3213"/>
    <cellStyle name="数字 6" xfId="3214"/>
    <cellStyle name="数字_2063EAE78C92441D9D158B87BC48997C" xfId="3215"/>
    <cellStyle name="未定义" xfId="3216"/>
    <cellStyle name="小数" xfId="3217"/>
    <cellStyle name="小数 2" xfId="3218"/>
    <cellStyle name="小数 2 2" xfId="3219"/>
    <cellStyle name="小数 2 3" xfId="3220"/>
    <cellStyle name="小数 2 4" xfId="3221"/>
    <cellStyle name="小数 2 5" xfId="3222"/>
    <cellStyle name="小数 2_2063EAE78C92441D9D158B87BC48997C" xfId="3223"/>
    <cellStyle name="小数 3" xfId="3224"/>
    <cellStyle name="小数 4" xfId="3225"/>
    <cellStyle name="小数 5" xfId="3226"/>
    <cellStyle name="小数 6" xfId="3227"/>
    <cellStyle name="小数_2063EAE78C92441D9D158B87BC48997C" xfId="3228"/>
    <cellStyle name="样式 1" xfId="3229"/>
    <cellStyle name="着色 1" xfId="3867"/>
    <cellStyle name="着色 1 2" xfId="3230"/>
    <cellStyle name="着色 1 2 2" xfId="4007"/>
    <cellStyle name="着色 1 2 3" xfId="3868"/>
    <cellStyle name="着色 1 3" xfId="3231"/>
    <cellStyle name="着色 1 3 2" xfId="4008"/>
    <cellStyle name="着色 1 3 3" xfId="3869"/>
    <cellStyle name="着色 1 4" xfId="3232"/>
    <cellStyle name="着色 1 4 2" xfId="4009"/>
    <cellStyle name="着色 1 4 3" xfId="3870"/>
    <cellStyle name="着色 1 5" xfId="3233"/>
    <cellStyle name="着色 2" xfId="3871"/>
    <cellStyle name="着色 2 2" xfId="3234"/>
    <cellStyle name="着色 2 2 2" xfId="4010"/>
    <cellStyle name="着色 2 2 3" xfId="3872"/>
    <cellStyle name="着色 2 3" xfId="3235"/>
    <cellStyle name="着色 2 3 2" xfId="4011"/>
    <cellStyle name="着色 2 3 3" xfId="3873"/>
    <cellStyle name="着色 2 4" xfId="3236"/>
    <cellStyle name="着色 2 4 2" xfId="4012"/>
    <cellStyle name="着色 2 4 3" xfId="3874"/>
    <cellStyle name="着色 2 5" xfId="3237"/>
    <cellStyle name="着色 3" xfId="3875"/>
    <cellStyle name="着色 3 2" xfId="3238"/>
    <cellStyle name="着色 3 2 2" xfId="4013"/>
    <cellStyle name="着色 3 2 3" xfId="3876"/>
    <cellStyle name="着色 3 3" xfId="3239"/>
    <cellStyle name="着色 3 3 2" xfId="4014"/>
    <cellStyle name="着色 3 3 3" xfId="3877"/>
    <cellStyle name="着色 3 4" xfId="3240"/>
    <cellStyle name="着色 3 4 2" xfId="4015"/>
    <cellStyle name="着色 3 4 3" xfId="3878"/>
    <cellStyle name="着色 3 5" xfId="3241"/>
    <cellStyle name="着色 4" xfId="3879"/>
    <cellStyle name="着色 4 2" xfId="3242"/>
    <cellStyle name="着色 4 2 2" xfId="4016"/>
    <cellStyle name="着色 4 2 3" xfId="3880"/>
    <cellStyle name="着色 4 3" xfId="3243"/>
    <cellStyle name="着色 4 3 2" xfId="4017"/>
    <cellStyle name="着色 4 3 3" xfId="3881"/>
    <cellStyle name="着色 4 4" xfId="3244"/>
    <cellStyle name="着色 4 4 2" xfId="4018"/>
    <cellStyle name="着色 4 4 3" xfId="3882"/>
    <cellStyle name="着色 4 5" xfId="3245"/>
    <cellStyle name="着色 5" xfId="3883"/>
    <cellStyle name="着色 5 2" xfId="3246"/>
    <cellStyle name="着色 5 2 2" xfId="4019"/>
    <cellStyle name="着色 5 2 3" xfId="3884"/>
    <cellStyle name="着色 5 3" xfId="3247"/>
    <cellStyle name="着色 5 3 2" xfId="4020"/>
    <cellStyle name="着色 5 3 3" xfId="3885"/>
    <cellStyle name="着色 5 4" xfId="3248"/>
    <cellStyle name="着色 5 4 2" xfId="4021"/>
    <cellStyle name="着色 5 4 3" xfId="3886"/>
    <cellStyle name="着色 5 5" xfId="3249"/>
    <cellStyle name="着色 6" xfId="3887"/>
    <cellStyle name="着色 6 2" xfId="3250"/>
    <cellStyle name="着色 6 2 2" xfId="4022"/>
    <cellStyle name="着色 6 2 3" xfId="3888"/>
    <cellStyle name="着色 6 3" xfId="3251"/>
    <cellStyle name="着色 6 3 2" xfId="4023"/>
    <cellStyle name="着色 6 3 3" xfId="3889"/>
    <cellStyle name="着色 6 4" xfId="3252"/>
    <cellStyle name="着色 6 4 2" xfId="4024"/>
    <cellStyle name="着色 6 4 3" xfId="3890"/>
    <cellStyle name="着色 6 5" xfId="3253"/>
    <cellStyle name="注释" xfId="3254" builtinId="10" customBuiltin="1"/>
    <cellStyle name="注释 2" xfId="3255"/>
    <cellStyle name="注释 2 10" xfId="3256"/>
    <cellStyle name="注释 2 11" xfId="3891"/>
    <cellStyle name="注释 2 2" xfId="3257"/>
    <cellStyle name="注释 2 2 2" xfId="3258"/>
    <cellStyle name="注释 2 2 2 2" xfId="3259"/>
    <cellStyle name="注释 2 2 2 3" xfId="3260"/>
    <cellStyle name="注释 2 2 2 4" xfId="3261"/>
    <cellStyle name="注释 2 2 2 5" xfId="3262"/>
    <cellStyle name="注释 2 2 2 6" xfId="3893"/>
    <cellStyle name="注释 2 2 3" xfId="3263"/>
    <cellStyle name="注释 2 2 3 2" xfId="3264"/>
    <cellStyle name="注释 2 2 3 3" xfId="3265"/>
    <cellStyle name="注释 2 2 3 4" xfId="3266"/>
    <cellStyle name="注释 2 2 3 5" xfId="3267"/>
    <cellStyle name="注释 2 2 3 6" xfId="3894"/>
    <cellStyle name="注释 2 2 4" xfId="3268"/>
    <cellStyle name="注释 2 2 5" xfId="3269"/>
    <cellStyle name="注释 2 2 6" xfId="3270"/>
    <cellStyle name="注释 2 2 7" xfId="3271"/>
    <cellStyle name="注释 2 2 8" xfId="3892"/>
    <cellStyle name="注释 2 3" xfId="3272"/>
    <cellStyle name="注释 2 3 2" xfId="3273"/>
    <cellStyle name="注释 2 3 3" xfId="3274"/>
    <cellStyle name="注释 2 3 4" xfId="3275"/>
    <cellStyle name="注释 2 3 5" xfId="3276"/>
    <cellStyle name="注释 2 3 6" xfId="3895"/>
    <cellStyle name="注释 2 4" xfId="3277"/>
    <cellStyle name="注释 2 4 2" xfId="3278"/>
    <cellStyle name="注释 2 4 3" xfId="3279"/>
    <cellStyle name="注释 2 4 4" xfId="3280"/>
    <cellStyle name="注释 2 4 5" xfId="3281"/>
    <cellStyle name="注释 2 4 6" xfId="3896"/>
    <cellStyle name="注释 2 5" xfId="3282"/>
    <cellStyle name="注释 2 6" xfId="3283"/>
    <cellStyle name="注释 2 7" xfId="3284"/>
    <cellStyle name="注释 2 8" xfId="3285"/>
    <cellStyle name="注释 2 9" xfId="3286"/>
    <cellStyle name="注释 3" xfId="3287"/>
    <cellStyle name="注释 3 2" xfId="3288"/>
    <cellStyle name="注释 3 3" xfId="3289"/>
    <cellStyle name="注释 3 4" xfId="3290"/>
    <cellStyle name="注释 3 5" xfId="3291"/>
    <cellStyle name="注释 3 6" xfId="3292"/>
    <cellStyle name="注释 3 7" xfId="3897"/>
    <cellStyle name="注释 4" xfId="3293"/>
    <cellStyle name="注释 5" xfId="329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sheetViews>
  <sheetFormatPr defaultRowHeight="23.25" customHeight="1"/>
  <cols>
    <col min="1" max="1" width="23.75" style="1" customWidth="1"/>
    <col min="2" max="2" width="36.375" style="1" customWidth="1"/>
    <col min="3" max="3" width="22.75" style="1" customWidth="1"/>
    <col min="4" max="4" width="36.5" style="1" customWidth="1"/>
    <col min="5" max="16384" width="9" style="1"/>
  </cols>
  <sheetData>
    <row r="1" spans="1:6" ht="20.25" customHeight="1">
      <c r="A1" s="59" t="s">
        <v>155</v>
      </c>
      <c r="B1" s="56"/>
      <c r="C1" s="56"/>
      <c r="D1" s="57"/>
      <c r="E1" s="56"/>
      <c r="F1" s="56"/>
    </row>
    <row r="2" spans="1:6" ht="27" customHeight="1">
      <c r="A2" s="252" t="s">
        <v>156</v>
      </c>
      <c r="B2" s="252"/>
      <c r="C2" s="252"/>
      <c r="D2" s="252"/>
      <c r="E2" s="56"/>
      <c r="F2" s="56"/>
    </row>
    <row r="3" spans="1:6" ht="12" customHeight="1">
      <c r="A3" s="60"/>
      <c r="B3" s="60"/>
      <c r="C3" s="60"/>
      <c r="D3" s="63" t="s">
        <v>0</v>
      </c>
      <c r="E3" s="56"/>
      <c r="F3" s="56"/>
    </row>
    <row r="4" spans="1:6" ht="20.25" customHeight="1">
      <c r="A4" s="64" t="s">
        <v>1</v>
      </c>
      <c r="B4" s="64"/>
      <c r="C4" s="64" t="s">
        <v>2</v>
      </c>
      <c r="D4" s="64"/>
      <c r="E4" s="56"/>
      <c r="F4" s="56"/>
    </row>
    <row r="5" spans="1:6" ht="20.25" customHeight="1">
      <c r="A5" s="65" t="s">
        <v>3</v>
      </c>
      <c r="B5" s="72" t="s">
        <v>144</v>
      </c>
      <c r="C5" s="65" t="s">
        <v>3</v>
      </c>
      <c r="D5" s="72" t="s">
        <v>144</v>
      </c>
      <c r="E5" s="56"/>
      <c r="F5" s="56"/>
    </row>
    <row r="6" spans="1:6" s="58" customFormat="1" ht="20.25" customHeight="1">
      <c r="A6" s="71" t="s">
        <v>157</v>
      </c>
      <c r="B6" s="66">
        <v>60104.03</v>
      </c>
      <c r="C6" s="73" t="s">
        <v>4</v>
      </c>
      <c r="D6" s="66">
        <v>12891.03</v>
      </c>
      <c r="E6" s="55"/>
      <c r="F6" s="55"/>
    </row>
    <row r="7" spans="1:6" s="58" customFormat="1" ht="20.25" customHeight="1">
      <c r="A7" s="71" t="s">
        <v>158</v>
      </c>
      <c r="B7" s="66">
        <v>37759.699999999997</v>
      </c>
      <c r="C7" s="73" t="s">
        <v>159</v>
      </c>
      <c r="D7" s="66">
        <v>10817.34</v>
      </c>
      <c r="E7" s="55"/>
      <c r="F7" s="55"/>
    </row>
    <row r="8" spans="1:6" s="58" customFormat="1" ht="20.25" customHeight="1">
      <c r="A8" s="71" t="s">
        <v>5</v>
      </c>
      <c r="B8" s="66">
        <v>0</v>
      </c>
      <c r="C8" s="73" t="s">
        <v>7</v>
      </c>
      <c r="D8" s="66">
        <v>2073.69</v>
      </c>
      <c r="E8" s="55"/>
      <c r="F8" s="55"/>
    </row>
    <row r="9" spans="1:6" s="58" customFormat="1" ht="20.25" customHeight="1">
      <c r="A9" s="71" t="s">
        <v>6</v>
      </c>
      <c r="B9" s="66">
        <v>0</v>
      </c>
      <c r="C9" s="73" t="s">
        <v>9</v>
      </c>
      <c r="D9" s="66">
        <v>97399.86</v>
      </c>
      <c r="E9" s="55"/>
      <c r="F9" s="55"/>
    </row>
    <row r="10" spans="1:6" s="58" customFormat="1" ht="20.25" customHeight="1">
      <c r="A10" s="71" t="s">
        <v>8</v>
      </c>
      <c r="B10" s="66">
        <v>12000</v>
      </c>
      <c r="C10" s="73" t="s">
        <v>11</v>
      </c>
      <c r="D10" s="66">
        <v>3125.73</v>
      </c>
    </row>
    <row r="11" spans="1:6" s="58" customFormat="1" ht="20.25" customHeight="1">
      <c r="A11" s="71" t="s">
        <v>10</v>
      </c>
      <c r="B11" s="66">
        <v>0</v>
      </c>
      <c r="C11" s="73" t="s">
        <v>13</v>
      </c>
      <c r="D11" s="66">
        <v>52907</v>
      </c>
      <c r="F11" s="55"/>
    </row>
    <row r="12" spans="1:6" s="58" customFormat="1" ht="20.25" customHeight="1">
      <c r="A12" s="71" t="s">
        <v>12</v>
      </c>
      <c r="B12" s="66">
        <v>0</v>
      </c>
      <c r="C12" s="73" t="s">
        <v>15</v>
      </c>
      <c r="D12" s="66">
        <v>41367.129999999997</v>
      </c>
    </row>
    <row r="13" spans="1:6" s="58" customFormat="1" ht="20.25" customHeight="1">
      <c r="A13" s="71" t="s">
        <v>14</v>
      </c>
      <c r="B13" s="66">
        <v>2662.73</v>
      </c>
      <c r="C13" s="73" t="s">
        <v>17</v>
      </c>
      <c r="D13" s="69">
        <v>14100</v>
      </c>
    </row>
    <row r="14" spans="1:6" s="58" customFormat="1" ht="20.25" customHeight="1">
      <c r="A14" s="71" t="s">
        <v>16</v>
      </c>
      <c r="B14" s="66">
        <v>0</v>
      </c>
      <c r="C14" s="71" t="s">
        <v>160</v>
      </c>
      <c r="D14" s="66">
        <v>0</v>
      </c>
    </row>
    <row r="15" spans="1:6" s="58" customFormat="1" ht="20.25" customHeight="1">
      <c r="A15" s="71" t="s">
        <v>18</v>
      </c>
      <c r="B15" s="66">
        <v>11864.43</v>
      </c>
      <c r="C15" s="71"/>
      <c r="D15" s="66"/>
    </row>
    <row r="16" spans="1:6" ht="20.25" customHeight="1">
      <c r="A16" s="68"/>
      <c r="B16" s="66"/>
      <c r="C16" s="71"/>
      <c r="D16" s="66"/>
      <c r="E16" s="58"/>
      <c r="F16" s="56"/>
    </row>
    <row r="17" spans="1:6" ht="20.25" customHeight="1">
      <c r="A17" s="68"/>
      <c r="B17" s="70"/>
      <c r="C17" s="71"/>
      <c r="D17" s="66"/>
      <c r="E17" s="58"/>
      <c r="F17" s="58"/>
    </row>
    <row r="18" spans="1:6" ht="20.25" customHeight="1">
      <c r="A18" s="67"/>
      <c r="B18" s="70"/>
      <c r="C18" s="71"/>
      <c r="D18" s="69"/>
      <c r="E18" s="56"/>
      <c r="F18" s="56"/>
    </row>
    <row r="19" spans="1:6" s="58" customFormat="1" ht="20.25" customHeight="1">
      <c r="A19" s="72" t="s">
        <v>19</v>
      </c>
      <c r="B19" s="66">
        <v>124390.89</v>
      </c>
      <c r="C19" s="72" t="s">
        <v>20</v>
      </c>
      <c r="D19" s="66">
        <v>124390.89</v>
      </c>
      <c r="E19" s="55"/>
      <c r="F19" s="55"/>
    </row>
    <row r="20" spans="1:6" ht="23.25" customHeight="1">
      <c r="A20" s="61"/>
      <c r="B20" s="60"/>
      <c r="C20" s="62"/>
      <c r="D20" s="62"/>
      <c r="E20" s="56"/>
      <c r="F20" s="56"/>
    </row>
    <row r="21" spans="1:6" ht="23.25" customHeight="1">
      <c r="A21" s="56"/>
      <c r="B21" s="56"/>
      <c r="C21" s="58"/>
      <c r="D21" s="58"/>
      <c r="E21" s="56"/>
      <c r="F21" s="56"/>
    </row>
    <row r="22" spans="1:6" ht="23.25" customHeight="1">
      <c r="A22" s="56"/>
      <c r="B22" s="56"/>
      <c r="C22" s="58"/>
      <c r="D22" s="58"/>
      <c r="E22" s="56"/>
      <c r="F22" s="56"/>
    </row>
    <row r="23" spans="1:6" ht="23.25" customHeight="1">
      <c r="A23" s="56"/>
      <c r="B23" s="56"/>
      <c r="C23" s="58"/>
      <c r="D23" s="56"/>
      <c r="E23" s="56"/>
      <c r="F23" s="56"/>
    </row>
  </sheetData>
  <sheetProtection formatCells="0" formatColumns="0" formatRows="0"/>
  <mergeCells count="1">
    <mergeCell ref="A2:D2"/>
  </mergeCells>
  <phoneticPr fontId="3" type="noConversion"/>
  <pageMargins left="0.74803149606299213" right="0.74803149606299213" top="0.98425196850393704" bottom="0.98425196850393704" header="0.51181102362204722" footer="0.51181102362204722"/>
  <pageSetup paperSize="9" fitToHeight="1000" orientation="landscape" cellComments="atEnd"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J30"/>
  <sheetViews>
    <sheetView showGridLines="0" showZeros="0" workbookViewId="0">
      <selection activeCell="J8" sqref="J8"/>
    </sheetView>
  </sheetViews>
  <sheetFormatPr defaultRowHeight="13.5"/>
  <cols>
    <col min="1" max="1" width="13.875" style="32" customWidth="1"/>
    <col min="2" max="2" width="20.5" style="32" customWidth="1"/>
    <col min="3" max="4" width="13.875" style="32" customWidth="1"/>
    <col min="5" max="5" width="28.875" style="32" customWidth="1"/>
    <col min="6" max="6" width="21.25" style="32" customWidth="1"/>
    <col min="7" max="8" width="13.875" style="32" customWidth="1"/>
    <col min="9" max="9" width="28.875" style="32" customWidth="1"/>
    <col min="10" max="16384" width="9" style="32"/>
  </cols>
  <sheetData>
    <row r="1" spans="1:10" ht="20.25" customHeight="1">
      <c r="A1" s="224" t="s">
        <v>233</v>
      </c>
      <c r="B1" s="224"/>
      <c r="C1" s="199"/>
      <c r="D1" s="199"/>
      <c r="E1" s="199"/>
      <c r="F1" s="200"/>
      <c r="G1" s="200"/>
      <c r="H1" s="200"/>
      <c r="I1" s="201"/>
      <c r="J1" s="202"/>
    </row>
    <row r="2" spans="1:10" ht="20.25" customHeight="1">
      <c r="A2" s="280" t="s">
        <v>178</v>
      </c>
      <c r="B2" s="280"/>
      <c r="C2" s="280"/>
      <c r="D2" s="280"/>
      <c r="E2" s="280"/>
      <c r="F2" s="280"/>
      <c r="G2" s="280"/>
      <c r="H2" s="280"/>
      <c r="I2" s="280"/>
      <c r="J2" s="202"/>
    </row>
    <row r="3" spans="1:10" ht="19.5" customHeight="1">
      <c r="A3" s="203"/>
      <c r="B3" s="204"/>
      <c r="C3" s="204"/>
      <c r="D3" s="204"/>
      <c r="E3" s="205" t="s">
        <v>179</v>
      </c>
      <c r="F3" s="204"/>
      <c r="G3" s="204"/>
      <c r="H3" s="204"/>
      <c r="I3" s="206" t="s">
        <v>0</v>
      </c>
      <c r="J3" s="207"/>
    </row>
    <row r="4" spans="1:10" ht="17.25" customHeight="1">
      <c r="A4" s="209" t="s">
        <v>47</v>
      </c>
      <c r="B4" s="281" t="s">
        <v>180</v>
      </c>
      <c r="C4" s="281"/>
      <c r="D4" s="281"/>
      <c r="E4" s="281"/>
      <c r="F4" s="281"/>
      <c r="G4" s="281"/>
      <c r="H4" s="281"/>
      <c r="I4" s="281"/>
      <c r="J4" s="207"/>
    </row>
    <row r="5" spans="1:10" ht="23.25" customHeight="1">
      <c r="A5" s="281" t="s">
        <v>181</v>
      </c>
      <c r="B5" s="209" t="s">
        <v>51</v>
      </c>
      <c r="C5" s="209" t="s">
        <v>52</v>
      </c>
      <c r="D5" s="209" t="s">
        <v>58</v>
      </c>
      <c r="E5" s="210" t="s">
        <v>182</v>
      </c>
      <c r="F5" s="209" t="s">
        <v>51</v>
      </c>
      <c r="G5" s="209" t="s">
        <v>52</v>
      </c>
      <c r="H5" s="209" t="s">
        <v>58</v>
      </c>
      <c r="I5" s="209" t="s">
        <v>182</v>
      </c>
      <c r="J5" s="207"/>
    </row>
    <row r="6" spans="1:10" ht="35.25" customHeight="1">
      <c r="A6" s="281"/>
      <c r="B6" s="211" t="s">
        <v>53</v>
      </c>
      <c r="C6" s="212">
        <v>10817.34</v>
      </c>
      <c r="D6" s="212">
        <v>10817.34</v>
      </c>
      <c r="E6" s="213" t="s">
        <v>183</v>
      </c>
      <c r="F6" s="211" t="s">
        <v>54</v>
      </c>
      <c r="G6" s="212">
        <v>41367.129999999997</v>
      </c>
      <c r="H6" s="214">
        <v>37759.699999999997</v>
      </c>
      <c r="I6" s="225" t="s">
        <v>183</v>
      </c>
      <c r="J6" s="215"/>
    </row>
    <row r="7" spans="1:10" ht="36" customHeight="1">
      <c r="A7" s="281"/>
      <c r="B7" s="211" t="s">
        <v>45</v>
      </c>
      <c r="C7" s="212">
        <v>2073.69</v>
      </c>
      <c r="D7" s="212">
        <v>2073.69</v>
      </c>
      <c r="E7" s="213" t="s">
        <v>183</v>
      </c>
      <c r="F7" s="211" t="s">
        <v>34</v>
      </c>
      <c r="G7" s="212">
        <v>14100</v>
      </c>
      <c r="H7" s="214">
        <v>0</v>
      </c>
      <c r="I7" s="216"/>
      <c r="J7" s="215"/>
    </row>
    <row r="8" spans="1:10" ht="34.5" customHeight="1">
      <c r="A8" s="281"/>
      <c r="B8" s="211" t="s">
        <v>46</v>
      </c>
      <c r="C8" s="212">
        <v>3125.73</v>
      </c>
      <c r="D8" s="212">
        <v>2563</v>
      </c>
      <c r="E8" s="213" t="s">
        <v>183</v>
      </c>
      <c r="F8" s="211" t="s">
        <v>55</v>
      </c>
      <c r="G8" s="212">
        <v>0</v>
      </c>
      <c r="H8" s="214">
        <v>0</v>
      </c>
      <c r="I8" s="216"/>
      <c r="J8" s="215"/>
    </row>
    <row r="9" spans="1:10" ht="33" customHeight="1">
      <c r="A9" s="281"/>
      <c r="B9" s="211" t="s">
        <v>56</v>
      </c>
      <c r="C9" s="212">
        <v>52907</v>
      </c>
      <c r="D9" s="212">
        <v>44650</v>
      </c>
      <c r="E9" s="213" t="s">
        <v>183</v>
      </c>
      <c r="F9" s="210" t="s">
        <v>22</v>
      </c>
      <c r="G9" s="212">
        <v>124390.89</v>
      </c>
      <c r="H9" s="214">
        <v>97863.73</v>
      </c>
      <c r="I9" s="216"/>
      <c r="J9" s="215"/>
    </row>
    <row r="10" spans="1:10" ht="33.75" customHeight="1">
      <c r="A10" s="282" t="s">
        <v>57</v>
      </c>
      <c r="B10" s="210" t="s">
        <v>152</v>
      </c>
      <c r="C10" s="284" t="s">
        <v>59</v>
      </c>
      <c r="D10" s="284"/>
      <c r="E10" s="217" t="s">
        <v>50</v>
      </c>
      <c r="F10" s="284" t="s">
        <v>153</v>
      </c>
      <c r="G10" s="284"/>
      <c r="H10" s="218" t="s">
        <v>154</v>
      </c>
      <c r="I10" s="218" t="s">
        <v>60</v>
      </c>
      <c r="J10" s="207"/>
    </row>
    <row r="11" spans="1:10" ht="28.5" customHeight="1">
      <c r="A11" s="283"/>
      <c r="B11" s="285" t="s">
        <v>184</v>
      </c>
      <c r="C11" s="286" t="s">
        <v>185</v>
      </c>
      <c r="D11" s="287"/>
      <c r="E11" s="219" t="s">
        <v>186</v>
      </c>
      <c r="F11" s="288" t="s">
        <v>187</v>
      </c>
      <c r="G11" s="289"/>
      <c r="H11" s="272">
        <v>45731.7</v>
      </c>
      <c r="I11" s="275"/>
      <c r="J11" s="207"/>
    </row>
    <row r="12" spans="1:10" ht="20.25" customHeight="1">
      <c r="A12" s="283"/>
      <c r="B12" s="285"/>
      <c r="C12" s="286" t="s">
        <v>188</v>
      </c>
      <c r="D12" s="287"/>
      <c r="E12" s="220">
        <v>0.95</v>
      </c>
      <c r="F12" s="290"/>
      <c r="G12" s="291"/>
      <c r="H12" s="273"/>
      <c r="I12" s="276"/>
      <c r="J12" s="207"/>
    </row>
    <row r="13" spans="1:10" ht="21" hidden="1" customHeight="1">
      <c r="A13" s="283"/>
      <c r="B13" s="285"/>
      <c r="C13" s="286" t="s">
        <v>189</v>
      </c>
      <c r="D13" s="287"/>
      <c r="E13" s="220">
        <v>0.95</v>
      </c>
      <c r="F13" s="290"/>
      <c r="G13" s="291"/>
      <c r="H13" s="273"/>
      <c r="I13" s="276"/>
      <c r="J13" s="207"/>
    </row>
    <row r="14" spans="1:10" ht="21" customHeight="1">
      <c r="A14" s="283"/>
      <c r="B14" s="285"/>
      <c r="C14" s="286" t="s">
        <v>190</v>
      </c>
      <c r="D14" s="287"/>
      <c r="E14" s="219" t="s">
        <v>191</v>
      </c>
      <c r="F14" s="292"/>
      <c r="G14" s="293"/>
      <c r="H14" s="274"/>
      <c r="I14" s="276"/>
      <c r="J14" s="207"/>
    </row>
    <row r="15" spans="1:10" ht="21" customHeight="1">
      <c r="A15" s="283"/>
      <c r="B15" s="294" t="s">
        <v>192</v>
      </c>
      <c r="C15" s="297" t="s">
        <v>193</v>
      </c>
      <c r="D15" s="298"/>
      <c r="E15" s="219" t="s">
        <v>194</v>
      </c>
      <c r="F15" s="288" t="s">
        <v>195</v>
      </c>
      <c r="G15" s="311"/>
      <c r="H15" s="272">
        <v>25835</v>
      </c>
      <c r="I15" s="275"/>
      <c r="J15" s="207"/>
    </row>
    <row r="16" spans="1:10" ht="21" customHeight="1">
      <c r="A16" s="283"/>
      <c r="B16" s="295"/>
      <c r="C16" s="278" t="s">
        <v>196</v>
      </c>
      <c r="D16" s="279"/>
      <c r="E16" s="219" t="s">
        <v>197</v>
      </c>
      <c r="F16" s="312"/>
      <c r="G16" s="313"/>
      <c r="H16" s="273"/>
      <c r="I16" s="276"/>
      <c r="J16" s="207"/>
    </row>
    <row r="17" spans="1:10" ht="21" customHeight="1">
      <c r="A17" s="283"/>
      <c r="B17" s="295"/>
      <c r="C17" s="299" t="s">
        <v>198</v>
      </c>
      <c r="D17" s="300"/>
      <c r="E17" s="219" t="s">
        <v>199</v>
      </c>
      <c r="F17" s="312"/>
      <c r="G17" s="313"/>
      <c r="H17" s="273"/>
      <c r="I17" s="276"/>
      <c r="J17" s="207"/>
    </row>
    <row r="18" spans="1:10" ht="21" customHeight="1">
      <c r="A18" s="283"/>
      <c r="B18" s="296"/>
      <c r="C18" s="301" t="s">
        <v>200</v>
      </c>
      <c r="D18" s="302"/>
      <c r="E18" s="219" t="s">
        <v>201</v>
      </c>
      <c r="F18" s="314"/>
      <c r="G18" s="315"/>
      <c r="H18" s="274"/>
      <c r="I18" s="277"/>
      <c r="J18" s="207"/>
    </row>
    <row r="19" spans="1:10" ht="21" customHeight="1">
      <c r="A19" s="283"/>
      <c r="B19" s="294" t="s">
        <v>202</v>
      </c>
      <c r="C19" s="303" t="s">
        <v>203</v>
      </c>
      <c r="D19" s="304"/>
      <c r="E19" s="219" t="s">
        <v>204</v>
      </c>
      <c r="F19" s="305" t="s">
        <v>205</v>
      </c>
      <c r="G19" s="306"/>
      <c r="H19" s="272">
        <v>1926</v>
      </c>
      <c r="I19" s="275"/>
      <c r="J19" s="207"/>
    </row>
    <row r="20" spans="1:10" ht="21" customHeight="1">
      <c r="A20" s="283"/>
      <c r="B20" s="295"/>
      <c r="C20" s="301" t="s">
        <v>206</v>
      </c>
      <c r="D20" s="302"/>
      <c r="E20" s="219" t="s">
        <v>207</v>
      </c>
      <c r="F20" s="307"/>
      <c r="G20" s="308"/>
      <c r="H20" s="273"/>
      <c r="I20" s="276"/>
      <c r="J20" s="207"/>
    </row>
    <row r="21" spans="1:10">
      <c r="A21" s="283"/>
      <c r="B21" s="296"/>
      <c r="C21" s="286" t="s">
        <v>208</v>
      </c>
      <c r="D21" s="287"/>
      <c r="E21" s="219" t="s">
        <v>209</v>
      </c>
      <c r="F21" s="309"/>
      <c r="G21" s="310"/>
      <c r="H21" s="274"/>
      <c r="I21" s="277"/>
      <c r="J21" s="207"/>
    </row>
    <row r="22" spans="1:10">
      <c r="A22" s="283"/>
      <c r="B22" s="294" t="s">
        <v>210</v>
      </c>
      <c r="C22" s="297" t="s">
        <v>211</v>
      </c>
      <c r="D22" s="316"/>
      <c r="E22" s="221" t="s">
        <v>212</v>
      </c>
      <c r="F22" s="305" t="s">
        <v>213</v>
      </c>
      <c r="G22" s="306"/>
      <c r="H22" s="272">
        <v>4627</v>
      </c>
      <c r="I22" s="317"/>
      <c r="J22" s="207"/>
    </row>
    <row r="23" spans="1:10">
      <c r="A23" s="283"/>
      <c r="B23" s="295"/>
      <c r="C23" s="278" t="s">
        <v>214</v>
      </c>
      <c r="D23" s="279"/>
      <c r="E23" s="219" t="s">
        <v>215</v>
      </c>
      <c r="F23" s="307"/>
      <c r="G23" s="308"/>
      <c r="H23" s="273"/>
      <c r="I23" s="276"/>
      <c r="J23" s="207"/>
    </row>
    <row r="24" spans="1:10">
      <c r="A24" s="283"/>
      <c r="B24" s="295"/>
      <c r="C24" s="278" t="s">
        <v>216</v>
      </c>
      <c r="D24" s="318"/>
      <c r="E24" s="221" t="s">
        <v>217</v>
      </c>
      <c r="F24" s="307"/>
      <c r="G24" s="308"/>
      <c r="H24" s="273"/>
      <c r="I24" s="276"/>
      <c r="J24" s="207"/>
    </row>
    <row r="25" spans="1:10">
      <c r="A25" s="283"/>
      <c r="B25" s="296"/>
      <c r="C25" s="278" t="s">
        <v>218</v>
      </c>
      <c r="D25" s="279"/>
      <c r="E25" s="220">
        <v>0.85</v>
      </c>
      <c r="F25" s="309"/>
      <c r="G25" s="310"/>
      <c r="H25" s="274"/>
      <c r="I25" s="277"/>
      <c r="J25" s="222"/>
    </row>
    <row r="26" spans="1:10">
      <c r="A26" s="281" t="s">
        <v>57</v>
      </c>
      <c r="B26" s="319" t="s">
        <v>219</v>
      </c>
      <c r="C26" s="322" t="s">
        <v>220</v>
      </c>
      <c r="D26" s="323"/>
      <c r="E26" s="219" t="s">
        <v>221</v>
      </c>
      <c r="F26" s="305" t="s">
        <v>222</v>
      </c>
      <c r="G26" s="306"/>
      <c r="H26" s="272">
        <v>3703</v>
      </c>
      <c r="I26" s="275"/>
      <c r="J26" s="208"/>
    </row>
    <row r="27" spans="1:10" ht="15.75" customHeight="1">
      <c r="A27" s="281"/>
      <c r="B27" s="320"/>
      <c r="C27" s="278" t="s">
        <v>223</v>
      </c>
      <c r="D27" s="279"/>
      <c r="E27" s="219" t="s">
        <v>224</v>
      </c>
      <c r="F27" s="307"/>
      <c r="G27" s="308"/>
      <c r="H27" s="273"/>
      <c r="I27" s="276"/>
      <c r="J27" s="208"/>
    </row>
    <row r="28" spans="1:10" ht="17.25" customHeight="1">
      <c r="A28" s="281"/>
      <c r="B28" s="321"/>
      <c r="C28" s="301" t="s">
        <v>225</v>
      </c>
      <c r="D28" s="302"/>
      <c r="E28" s="219" t="s">
        <v>226</v>
      </c>
      <c r="F28" s="309"/>
      <c r="G28" s="310"/>
      <c r="H28" s="274"/>
      <c r="I28" s="277"/>
      <c r="J28" s="208"/>
    </row>
    <row r="29" spans="1:10" ht="24.75" customHeight="1">
      <c r="A29" s="281"/>
      <c r="B29" s="294" t="s">
        <v>227</v>
      </c>
      <c r="C29" s="324" t="s">
        <v>228</v>
      </c>
      <c r="D29" s="325"/>
      <c r="E29" s="223" t="s">
        <v>229</v>
      </c>
      <c r="F29" s="288" t="s">
        <v>230</v>
      </c>
      <c r="G29" s="311"/>
      <c r="H29" s="272">
        <v>3150</v>
      </c>
      <c r="I29" s="275"/>
      <c r="J29" s="208"/>
    </row>
    <row r="30" spans="1:10" ht="27" customHeight="1">
      <c r="A30" s="281"/>
      <c r="B30" s="296"/>
      <c r="C30" s="301" t="s">
        <v>231</v>
      </c>
      <c r="D30" s="302"/>
      <c r="E30" s="223" t="s">
        <v>232</v>
      </c>
      <c r="F30" s="314"/>
      <c r="G30" s="315"/>
      <c r="H30" s="274"/>
      <c r="I30" s="277"/>
      <c r="J30" s="208"/>
    </row>
  </sheetData>
  <sheetProtection formatCells="0" formatColumns="0" formatRows="0"/>
  <mergeCells count="51">
    <mergeCell ref="A26:A30"/>
    <mergeCell ref="B26:B28"/>
    <mergeCell ref="C26:D26"/>
    <mergeCell ref="F26:G28"/>
    <mergeCell ref="I26:I28"/>
    <mergeCell ref="C27:D27"/>
    <mergeCell ref="C28:D28"/>
    <mergeCell ref="B29:B30"/>
    <mergeCell ref="C29:D29"/>
    <mergeCell ref="F29:G30"/>
    <mergeCell ref="H29:H30"/>
    <mergeCell ref="I29:I30"/>
    <mergeCell ref="C30:D30"/>
    <mergeCell ref="H26:H28"/>
    <mergeCell ref="B22:B25"/>
    <mergeCell ref="C22:D22"/>
    <mergeCell ref="F22:G25"/>
    <mergeCell ref="H22:H25"/>
    <mergeCell ref="I22:I25"/>
    <mergeCell ref="C23:D23"/>
    <mergeCell ref="C24:D24"/>
    <mergeCell ref="C25:D25"/>
    <mergeCell ref="B19:B21"/>
    <mergeCell ref="C19:D19"/>
    <mergeCell ref="F19:G21"/>
    <mergeCell ref="F15:G18"/>
    <mergeCell ref="I19:I21"/>
    <mergeCell ref="C20:D20"/>
    <mergeCell ref="C21:D21"/>
    <mergeCell ref="H19:H21"/>
    <mergeCell ref="C14:D14"/>
    <mergeCell ref="B15:B18"/>
    <mergeCell ref="C15:D15"/>
    <mergeCell ref="C17:D17"/>
    <mergeCell ref="C18:D18"/>
    <mergeCell ref="H15:H18"/>
    <mergeCell ref="I15:I18"/>
    <mergeCell ref="C16:D16"/>
    <mergeCell ref="A2:I2"/>
    <mergeCell ref="B4:I4"/>
    <mergeCell ref="A5:A9"/>
    <mergeCell ref="A10:A25"/>
    <mergeCell ref="C10:D10"/>
    <mergeCell ref="F10:G10"/>
    <mergeCell ref="B11:B14"/>
    <mergeCell ref="C11:D11"/>
    <mergeCell ref="F11:G14"/>
    <mergeCell ref="H11:H14"/>
    <mergeCell ref="I11:I14"/>
    <mergeCell ref="C12:D12"/>
    <mergeCell ref="C13:D13"/>
  </mergeCells>
  <phoneticPr fontId="3" type="noConversion"/>
  <pageMargins left="0.75" right="0.75" top="1" bottom="1" header="0.5" footer="0.5"/>
  <pageSetup paperSize="9" scale="86"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K25"/>
  <sheetViews>
    <sheetView showGridLines="0" showZeros="0" workbookViewId="0"/>
  </sheetViews>
  <sheetFormatPr defaultRowHeight="13.5"/>
  <cols>
    <col min="1" max="1" width="15.25" style="31" customWidth="1"/>
    <col min="2" max="2" width="17" style="31" customWidth="1"/>
    <col min="3" max="3" width="22.125" style="31" customWidth="1"/>
    <col min="4" max="4" width="17.5" style="31" customWidth="1"/>
    <col min="5" max="5" width="17.375" style="31" customWidth="1"/>
    <col min="6" max="6" width="15.375" style="31" customWidth="1"/>
    <col min="7" max="7" width="14.875" style="31" customWidth="1"/>
    <col min="8" max="8" width="17.25" style="31" customWidth="1"/>
    <col min="9" max="9" width="11.625" style="31" customWidth="1"/>
    <col min="10" max="10" width="11.375" style="31" customWidth="1"/>
    <col min="11" max="11" width="11" style="31" customWidth="1"/>
    <col min="12" max="16384" width="9" style="31"/>
  </cols>
  <sheetData>
    <row r="1" spans="1:11" s="28" customFormat="1" ht="20.25" customHeight="1">
      <c r="A1" s="249" t="s">
        <v>346</v>
      </c>
      <c r="B1" s="197"/>
      <c r="C1" s="197"/>
      <c r="D1" s="197"/>
      <c r="E1" s="197"/>
      <c r="F1" s="198"/>
      <c r="G1" s="170"/>
      <c r="H1" s="170"/>
      <c r="I1" s="170"/>
      <c r="J1" s="170"/>
      <c r="K1" s="170"/>
    </row>
    <row r="2" spans="1:11" s="29" customFormat="1" ht="27" customHeight="1">
      <c r="A2" s="330" t="s">
        <v>234</v>
      </c>
      <c r="B2" s="330"/>
      <c r="C2" s="330"/>
      <c r="D2" s="330"/>
      <c r="E2" s="330"/>
      <c r="F2" s="198"/>
      <c r="G2" s="169"/>
      <c r="H2" s="169"/>
      <c r="I2" s="169"/>
      <c r="J2" s="169"/>
      <c r="K2" s="169"/>
    </row>
    <row r="3" spans="1:11" s="30" customFormat="1" ht="14.25" customHeight="1">
      <c r="A3" s="331" t="s">
        <v>235</v>
      </c>
      <c r="B3" s="331"/>
      <c r="C3" s="331"/>
      <c r="D3" s="331"/>
      <c r="E3" s="331"/>
      <c r="F3" s="198"/>
      <c r="G3" s="169"/>
      <c r="H3" s="169"/>
      <c r="I3" s="169"/>
      <c r="J3" s="169"/>
      <c r="K3" s="169"/>
    </row>
    <row r="4" spans="1:11" s="30" customFormat="1" ht="31.5" customHeight="1">
      <c r="A4" s="194" t="s">
        <v>48</v>
      </c>
      <c r="B4" s="332" t="s">
        <v>236</v>
      </c>
      <c r="C4" s="332"/>
      <c r="D4" s="196" t="s">
        <v>61</v>
      </c>
      <c r="E4" s="195" t="s">
        <v>237</v>
      </c>
      <c r="F4" s="198"/>
      <c r="G4" s="169"/>
      <c r="H4" s="169"/>
      <c r="I4" s="169"/>
      <c r="J4" s="169"/>
      <c r="K4" s="169"/>
    </row>
    <row r="5" spans="1:11" s="30" customFormat="1" ht="31.5" customHeight="1">
      <c r="A5" s="194" t="s">
        <v>62</v>
      </c>
      <c r="B5" s="332" t="s">
        <v>72</v>
      </c>
      <c r="C5" s="332"/>
      <c r="D5" s="196" t="s">
        <v>63</v>
      </c>
      <c r="E5" s="195" t="s">
        <v>98</v>
      </c>
      <c r="F5" s="198"/>
      <c r="G5" s="169"/>
      <c r="H5" s="169"/>
      <c r="I5" s="169"/>
      <c r="J5" s="169"/>
      <c r="K5" s="169"/>
    </row>
    <row r="6" spans="1:11" s="30" customFormat="1" ht="31.5" customHeight="1">
      <c r="A6" s="194" t="s">
        <v>64</v>
      </c>
      <c r="B6" s="333" t="s">
        <v>238</v>
      </c>
      <c r="C6" s="333"/>
      <c r="D6" s="333"/>
      <c r="E6" s="333"/>
      <c r="F6" s="198"/>
      <c r="G6" s="169"/>
      <c r="H6" s="169"/>
      <c r="I6" s="169"/>
      <c r="J6" s="169"/>
      <c r="K6" s="169"/>
    </row>
    <row r="7" spans="1:11" s="30" customFormat="1" ht="31.5" customHeight="1">
      <c r="A7" s="328" t="s">
        <v>65</v>
      </c>
      <c r="B7" s="193" t="s">
        <v>66</v>
      </c>
      <c r="C7" s="192" t="s">
        <v>239</v>
      </c>
      <c r="D7" s="194" t="s">
        <v>240</v>
      </c>
      <c r="E7" s="192" t="s">
        <v>239</v>
      </c>
      <c r="F7" s="198"/>
      <c r="G7" s="169"/>
      <c r="H7" s="169"/>
      <c r="I7" s="169"/>
      <c r="J7" s="169"/>
      <c r="K7" s="169"/>
    </row>
    <row r="8" spans="1:11" ht="79.5" customHeight="1">
      <c r="A8" s="328"/>
      <c r="B8" s="194" t="s">
        <v>67</v>
      </c>
      <c r="C8" s="329" t="s">
        <v>241</v>
      </c>
      <c r="D8" s="329"/>
      <c r="E8" s="329"/>
      <c r="F8" s="198"/>
      <c r="G8" s="169"/>
      <c r="H8" s="169"/>
      <c r="I8" s="169"/>
      <c r="J8" s="169"/>
      <c r="K8" s="169"/>
    </row>
    <row r="9" spans="1:11" ht="51.75" customHeight="1">
      <c r="A9" s="328"/>
      <c r="B9" s="194" t="s">
        <v>68</v>
      </c>
      <c r="C9" s="329" t="s">
        <v>242</v>
      </c>
      <c r="D9" s="329"/>
      <c r="E9" s="329"/>
      <c r="F9" s="198"/>
      <c r="G9" s="169"/>
      <c r="H9" s="169"/>
      <c r="I9" s="169"/>
      <c r="J9" s="169"/>
      <c r="K9" s="169"/>
    </row>
    <row r="10" spans="1:11" ht="31.5" customHeight="1">
      <c r="A10" s="328" t="s">
        <v>59</v>
      </c>
      <c r="B10" s="194" t="s">
        <v>49</v>
      </c>
      <c r="C10" s="194" t="s">
        <v>243</v>
      </c>
      <c r="D10" s="328" t="s">
        <v>50</v>
      </c>
      <c r="E10" s="328"/>
      <c r="F10" s="198"/>
      <c r="G10" s="169"/>
      <c r="H10" s="169"/>
      <c r="I10" s="169"/>
      <c r="J10" s="169"/>
      <c r="K10" s="169"/>
    </row>
    <row r="11" spans="1:11" ht="31.5" customHeight="1">
      <c r="A11" s="328"/>
      <c r="B11" s="191" t="s">
        <v>69</v>
      </c>
      <c r="C11" s="190" t="s">
        <v>190</v>
      </c>
      <c r="D11" s="327" t="s">
        <v>244</v>
      </c>
      <c r="E11" s="327"/>
      <c r="F11" s="198"/>
      <c r="G11" s="169"/>
      <c r="H11" s="169"/>
      <c r="I11" s="169"/>
      <c r="J11" s="169"/>
      <c r="K11" s="169"/>
    </row>
    <row r="12" spans="1:11" ht="31.5" customHeight="1">
      <c r="A12" s="328"/>
      <c r="B12" s="191" t="s">
        <v>245</v>
      </c>
      <c r="C12" s="189" t="s">
        <v>246</v>
      </c>
      <c r="D12" s="326">
        <v>1</v>
      </c>
      <c r="E12" s="326" t="s">
        <v>247</v>
      </c>
      <c r="F12" s="197"/>
      <c r="G12" s="169"/>
      <c r="H12" s="169"/>
      <c r="I12" s="169"/>
      <c r="J12" s="169"/>
      <c r="K12" s="169"/>
    </row>
    <row r="13" spans="1:11" ht="31.5" customHeight="1">
      <c r="A13" s="328"/>
      <c r="B13" s="191" t="s">
        <v>248</v>
      </c>
      <c r="C13" s="188" t="s">
        <v>249</v>
      </c>
      <c r="D13" s="327" t="s">
        <v>250</v>
      </c>
      <c r="E13" s="327" t="s">
        <v>251</v>
      </c>
      <c r="F13" s="197"/>
      <c r="G13" s="169"/>
      <c r="H13" s="169"/>
      <c r="I13" s="169"/>
      <c r="J13" s="169"/>
      <c r="K13" s="169"/>
    </row>
    <row r="14" spans="1:11" ht="31.5" customHeight="1">
      <c r="A14" s="328"/>
      <c r="B14" s="194" t="s">
        <v>49</v>
      </c>
      <c r="C14" s="194" t="s">
        <v>243</v>
      </c>
      <c r="D14" s="334" t="s">
        <v>50</v>
      </c>
      <c r="E14" s="334" t="s">
        <v>252</v>
      </c>
      <c r="F14" s="198"/>
      <c r="G14" s="169"/>
      <c r="H14" s="169"/>
      <c r="I14" s="169"/>
      <c r="J14" s="169"/>
      <c r="K14" s="169"/>
    </row>
    <row r="15" spans="1:11" ht="31.5" customHeight="1">
      <c r="A15" s="328"/>
      <c r="B15" s="191" t="s">
        <v>70</v>
      </c>
      <c r="C15" s="189" t="s">
        <v>189</v>
      </c>
      <c r="D15" s="326">
        <v>0.95</v>
      </c>
      <c r="E15" s="326" t="s">
        <v>253</v>
      </c>
      <c r="F15" s="197"/>
      <c r="G15" s="169"/>
      <c r="H15" s="169"/>
      <c r="I15" s="169"/>
      <c r="J15" s="169"/>
      <c r="K15" s="169"/>
    </row>
    <row r="16" spans="1:11" ht="31.5" customHeight="1">
      <c r="A16" s="328"/>
      <c r="B16" s="191" t="s">
        <v>254</v>
      </c>
      <c r="C16" s="189" t="s">
        <v>255</v>
      </c>
      <c r="D16" s="326">
        <v>0.95</v>
      </c>
      <c r="E16" s="326" t="s">
        <v>256</v>
      </c>
      <c r="F16" s="197"/>
      <c r="G16" s="169"/>
      <c r="H16" s="169"/>
      <c r="I16" s="169"/>
      <c r="J16" s="169"/>
      <c r="K16" s="169"/>
    </row>
    <row r="17" spans="1:11" ht="31.5" customHeight="1">
      <c r="A17" s="328"/>
      <c r="B17" s="191" t="s">
        <v>257</v>
      </c>
      <c r="C17" s="187" t="s">
        <v>258</v>
      </c>
      <c r="D17" s="327" t="s">
        <v>239</v>
      </c>
      <c r="E17" s="327" t="s">
        <v>259</v>
      </c>
      <c r="F17" s="169"/>
      <c r="G17" s="169"/>
      <c r="H17" s="169"/>
      <c r="I17" s="169"/>
      <c r="J17" s="169"/>
      <c r="K17" s="169"/>
    </row>
    <row r="18" spans="1:11" ht="14.25">
      <c r="A18" s="169"/>
      <c r="B18" s="169"/>
      <c r="C18" s="169"/>
      <c r="D18" s="169"/>
      <c r="E18" s="169"/>
      <c r="F18" s="169"/>
      <c r="G18" s="169"/>
      <c r="H18" s="169"/>
      <c r="I18" s="169"/>
      <c r="J18" s="169"/>
      <c r="K18" s="169"/>
    </row>
    <row r="19" spans="1:11" ht="14.25">
      <c r="A19" s="169"/>
      <c r="B19" s="169"/>
      <c r="C19" s="169"/>
      <c r="D19" s="169"/>
      <c r="E19" s="169"/>
      <c r="F19" s="169"/>
      <c r="G19" s="169"/>
      <c r="H19" s="169"/>
      <c r="I19" s="169"/>
      <c r="J19" s="169"/>
      <c r="K19" s="169"/>
    </row>
    <row r="20" spans="1:11" ht="14.25">
      <c r="A20" s="169"/>
      <c r="B20" s="169"/>
      <c r="C20" s="169"/>
      <c r="D20" s="169"/>
      <c r="E20" s="169"/>
      <c r="F20" s="169"/>
      <c r="G20" s="169"/>
      <c r="H20" s="169"/>
      <c r="I20" s="169"/>
      <c r="J20" s="169"/>
      <c r="K20" s="169"/>
    </row>
    <row r="21" spans="1:11" ht="14.25">
      <c r="A21" s="169"/>
      <c r="B21" s="169"/>
      <c r="C21" s="169"/>
      <c r="D21" s="169"/>
      <c r="E21" s="169"/>
      <c r="F21" s="169"/>
      <c r="G21" s="169"/>
      <c r="H21" s="169"/>
      <c r="I21" s="169"/>
      <c r="J21" s="169"/>
      <c r="K21" s="169"/>
    </row>
    <row r="22" spans="1:11" ht="14.25">
      <c r="A22" s="169"/>
      <c r="B22" s="169"/>
      <c r="C22" s="169"/>
      <c r="D22" s="169"/>
      <c r="E22" s="169"/>
      <c r="F22" s="169"/>
      <c r="G22" s="169"/>
      <c r="H22" s="169"/>
      <c r="I22" s="169"/>
      <c r="J22" s="169"/>
      <c r="K22" s="169"/>
    </row>
    <row r="23" spans="1:11" ht="14.25">
      <c r="A23" s="169"/>
      <c r="B23" s="169"/>
      <c r="C23" s="169"/>
      <c r="D23" s="169"/>
      <c r="E23" s="169"/>
      <c r="F23" s="169"/>
      <c r="G23" s="169"/>
      <c r="H23" s="169"/>
      <c r="I23" s="169"/>
      <c r="J23" s="169"/>
      <c r="K23" s="169"/>
    </row>
    <row r="24" spans="1:11" ht="14.25">
      <c r="A24" s="169"/>
      <c r="B24" s="169"/>
      <c r="C24" s="169"/>
      <c r="D24" s="169"/>
      <c r="E24" s="169"/>
      <c r="F24" s="169"/>
      <c r="G24" s="169"/>
      <c r="H24" s="169"/>
      <c r="I24" s="169"/>
      <c r="J24" s="169"/>
      <c r="K24" s="169"/>
    </row>
    <row r="25" spans="1:11" ht="14.25">
      <c r="A25" s="169"/>
      <c r="B25" s="169"/>
      <c r="C25" s="169"/>
      <c r="D25" s="169"/>
      <c r="E25" s="169"/>
      <c r="F25" s="169"/>
      <c r="G25" s="169"/>
      <c r="H25" s="169"/>
      <c r="I25" s="169"/>
      <c r="J25" s="169"/>
      <c r="K25" s="169"/>
    </row>
  </sheetData>
  <sheetProtection formatCells="0" formatColumns="0" formatRows="0"/>
  <mergeCells count="17">
    <mergeCell ref="A2:E2"/>
    <mergeCell ref="A3:E3"/>
    <mergeCell ref="B4:C4"/>
    <mergeCell ref="B5:C5"/>
    <mergeCell ref="B6:E6"/>
    <mergeCell ref="D16:E16"/>
    <mergeCell ref="D17:E17"/>
    <mergeCell ref="A7:A9"/>
    <mergeCell ref="C8:E8"/>
    <mergeCell ref="C9:E9"/>
    <mergeCell ref="A10:A17"/>
    <mergeCell ref="D10:E10"/>
    <mergeCell ref="D11:E11"/>
    <mergeCell ref="D12:E12"/>
    <mergeCell ref="D13:E13"/>
    <mergeCell ref="D14:E14"/>
    <mergeCell ref="D15:E15"/>
  </mergeCells>
  <phoneticPr fontId="3" type="noConversion"/>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F28"/>
  <sheetViews>
    <sheetView workbookViewId="0"/>
  </sheetViews>
  <sheetFormatPr defaultRowHeight="14.25"/>
  <cols>
    <col min="1" max="1" width="21.75" customWidth="1"/>
    <col min="2" max="2" width="18.375" customWidth="1"/>
    <col min="3" max="3" width="18.875" customWidth="1"/>
    <col min="4" max="4" width="21.25" customWidth="1"/>
    <col min="5" max="5" width="17.5" customWidth="1"/>
  </cols>
  <sheetData>
    <row r="1" spans="1:5" ht="20.25">
      <c r="A1" s="250" t="s">
        <v>347</v>
      </c>
      <c r="B1" s="186"/>
      <c r="C1" s="186"/>
      <c r="D1" s="186"/>
      <c r="E1" s="182"/>
    </row>
    <row r="2" spans="1:5" ht="20.25">
      <c r="A2" s="341" t="s">
        <v>260</v>
      </c>
      <c r="B2" s="341"/>
      <c r="C2" s="341"/>
      <c r="D2" s="341"/>
      <c r="E2" s="341"/>
    </row>
    <row r="3" spans="1:5">
      <c r="A3" s="342" t="s">
        <v>235</v>
      </c>
      <c r="B3" s="342"/>
      <c r="C3" s="342"/>
      <c r="D3" s="342"/>
      <c r="E3" s="342"/>
    </row>
    <row r="4" spans="1:5" ht="24.75" customHeight="1">
      <c r="A4" s="180" t="s">
        <v>48</v>
      </c>
      <c r="B4" s="332" t="s">
        <v>261</v>
      </c>
      <c r="C4" s="332"/>
      <c r="D4" s="185" t="s">
        <v>61</v>
      </c>
      <c r="E4" s="181" t="s">
        <v>262</v>
      </c>
    </row>
    <row r="5" spans="1:5">
      <c r="A5" s="180" t="s">
        <v>62</v>
      </c>
      <c r="B5" s="332" t="s">
        <v>72</v>
      </c>
      <c r="C5" s="332"/>
      <c r="D5" s="185" t="s">
        <v>63</v>
      </c>
      <c r="E5" s="181" t="s">
        <v>98</v>
      </c>
    </row>
    <row r="6" spans="1:5" ht="29.25" customHeight="1">
      <c r="A6" s="337" t="s">
        <v>64</v>
      </c>
      <c r="B6" s="333" t="s">
        <v>263</v>
      </c>
      <c r="C6" s="343"/>
      <c r="D6" s="343"/>
      <c r="E6" s="343"/>
    </row>
    <row r="7" spans="1:5" ht="23.25" customHeight="1">
      <c r="A7" s="337"/>
      <c r="B7" s="343" t="s">
        <v>264</v>
      </c>
      <c r="C7" s="343"/>
      <c r="D7" s="343"/>
      <c r="E7" s="343"/>
    </row>
    <row r="8" spans="1:5" ht="32.25" customHeight="1">
      <c r="A8" s="337"/>
      <c r="B8" s="333" t="s">
        <v>265</v>
      </c>
      <c r="C8" s="333"/>
      <c r="D8" s="333"/>
      <c r="E8" s="333"/>
    </row>
    <row r="9" spans="1:5" ht="26.25" customHeight="1">
      <c r="A9" s="337"/>
      <c r="B9" s="333" t="s">
        <v>266</v>
      </c>
      <c r="C9" s="333"/>
      <c r="D9" s="333"/>
      <c r="E9" s="333"/>
    </row>
    <row r="10" spans="1:5" ht="24" customHeight="1">
      <c r="A10" s="337"/>
      <c r="B10" s="333" t="s">
        <v>267</v>
      </c>
      <c r="C10" s="333"/>
      <c r="D10" s="333"/>
      <c r="E10" s="333"/>
    </row>
    <row r="11" spans="1:5" ht="33.75" customHeight="1">
      <c r="A11" s="337"/>
      <c r="B11" s="333" t="s">
        <v>268</v>
      </c>
      <c r="C11" s="343"/>
      <c r="D11" s="343"/>
      <c r="E11" s="343"/>
    </row>
    <row r="12" spans="1:5" ht="31.5" customHeight="1">
      <c r="A12" s="337" t="s">
        <v>65</v>
      </c>
      <c r="B12" s="179" t="s">
        <v>66</v>
      </c>
      <c r="C12" s="178" t="s">
        <v>269</v>
      </c>
      <c r="D12" s="180" t="s">
        <v>240</v>
      </c>
      <c r="E12" s="178" t="s">
        <v>270</v>
      </c>
    </row>
    <row r="13" spans="1:5" ht="55.5" customHeight="1">
      <c r="A13" s="337"/>
      <c r="B13" s="180" t="s">
        <v>67</v>
      </c>
      <c r="C13" s="338" t="s">
        <v>271</v>
      </c>
      <c r="D13" s="338"/>
      <c r="E13" s="338"/>
    </row>
    <row r="14" spans="1:5" ht="33.75" customHeight="1">
      <c r="A14" s="337"/>
      <c r="B14" s="180" t="s">
        <v>68</v>
      </c>
      <c r="C14" s="338" t="s">
        <v>272</v>
      </c>
      <c r="D14" s="338"/>
      <c r="E14" s="338"/>
    </row>
    <row r="15" spans="1:5">
      <c r="A15" s="337" t="s">
        <v>59</v>
      </c>
      <c r="B15" s="180" t="s">
        <v>49</v>
      </c>
      <c r="C15" s="180" t="s">
        <v>273</v>
      </c>
      <c r="D15" s="337" t="s">
        <v>50</v>
      </c>
      <c r="E15" s="337"/>
    </row>
    <row r="16" spans="1:5">
      <c r="A16" s="337"/>
      <c r="B16" s="177" t="s">
        <v>274</v>
      </c>
      <c r="C16" s="176" t="s">
        <v>275</v>
      </c>
      <c r="D16" s="339">
        <v>25</v>
      </c>
      <c r="E16" s="339"/>
    </row>
    <row r="17" spans="1:6">
      <c r="A17" s="337"/>
      <c r="B17" s="177" t="s">
        <v>276</v>
      </c>
      <c r="C17" s="176" t="s">
        <v>228</v>
      </c>
      <c r="D17" s="339" t="s">
        <v>277</v>
      </c>
      <c r="E17" s="339" t="s">
        <v>278</v>
      </c>
      <c r="F17" s="183"/>
    </row>
    <row r="18" spans="1:6" ht="27">
      <c r="A18" s="337"/>
      <c r="B18" s="177" t="s">
        <v>279</v>
      </c>
      <c r="C18" s="175" t="s">
        <v>280</v>
      </c>
      <c r="D18" s="339" t="s">
        <v>281</v>
      </c>
      <c r="E18" s="339" t="s">
        <v>282</v>
      </c>
      <c r="F18" s="183"/>
    </row>
    <row r="19" spans="1:6">
      <c r="A19" s="337"/>
      <c r="B19" s="177" t="s">
        <v>283</v>
      </c>
      <c r="C19" s="175" t="s">
        <v>284</v>
      </c>
      <c r="D19" s="339" t="s">
        <v>285</v>
      </c>
      <c r="E19" s="339" t="s">
        <v>286</v>
      </c>
      <c r="F19" s="183"/>
    </row>
    <row r="20" spans="1:6">
      <c r="A20" s="337"/>
      <c r="B20" s="177" t="s">
        <v>287</v>
      </c>
      <c r="C20" s="175" t="s">
        <v>211</v>
      </c>
      <c r="D20" s="339" t="s">
        <v>288</v>
      </c>
      <c r="E20" s="339" t="s">
        <v>289</v>
      </c>
      <c r="F20" s="183"/>
    </row>
    <row r="21" spans="1:6">
      <c r="A21" s="337"/>
      <c r="B21" s="177" t="s">
        <v>290</v>
      </c>
      <c r="C21" s="175" t="s">
        <v>291</v>
      </c>
      <c r="D21" s="339" t="s">
        <v>204</v>
      </c>
      <c r="E21" s="339" t="s">
        <v>292</v>
      </c>
      <c r="F21" s="183"/>
    </row>
    <row r="22" spans="1:6">
      <c r="A22" s="337"/>
      <c r="B22" s="174" t="s">
        <v>293</v>
      </c>
      <c r="C22" s="184" t="s">
        <v>294</v>
      </c>
      <c r="D22" s="336" t="s">
        <v>295</v>
      </c>
      <c r="E22" s="336">
        <v>25</v>
      </c>
      <c r="F22" s="183"/>
    </row>
    <row r="23" spans="1:6">
      <c r="A23" s="337"/>
      <c r="B23" s="180" t="s">
        <v>49</v>
      </c>
      <c r="C23" s="173" t="s">
        <v>243</v>
      </c>
      <c r="D23" s="340" t="s">
        <v>50</v>
      </c>
      <c r="E23" s="340" t="s">
        <v>296</v>
      </c>
      <c r="F23" s="183"/>
    </row>
    <row r="24" spans="1:6">
      <c r="A24" s="337"/>
      <c r="B24" s="177" t="s">
        <v>297</v>
      </c>
      <c r="C24" s="175" t="s">
        <v>298</v>
      </c>
      <c r="D24" s="335">
        <v>0.95</v>
      </c>
      <c r="E24" s="335" t="s">
        <v>299</v>
      </c>
      <c r="F24" s="183"/>
    </row>
    <row r="25" spans="1:6">
      <c r="A25" s="337"/>
      <c r="B25" s="177" t="s">
        <v>300</v>
      </c>
      <c r="C25" s="172" t="s">
        <v>301</v>
      </c>
      <c r="D25" s="336" t="s">
        <v>302</v>
      </c>
      <c r="E25" s="336">
        <v>640000</v>
      </c>
      <c r="F25" s="183"/>
    </row>
    <row r="26" spans="1:6">
      <c r="A26" s="337"/>
      <c r="B26" s="177" t="s">
        <v>303</v>
      </c>
      <c r="C26" s="176" t="s">
        <v>304</v>
      </c>
      <c r="D26" s="336" t="s">
        <v>305</v>
      </c>
      <c r="E26" s="336" t="s">
        <v>306</v>
      </c>
      <c r="F26" s="171"/>
    </row>
    <row r="27" spans="1:6">
      <c r="A27" s="337"/>
      <c r="B27" s="177" t="s">
        <v>307</v>
      </c>
      <c r="C27" s="172" t="s">
        <v>308</v>
      </c>
      <c r="D27" s="336" t="s">
        <v>309</v>
      </c>
      <c r="E27" s="336" t="s">
        <v>310</v>
      </c>
      <c r="F27" s="183"/>
    </row>
    <row r="28" spans="1:6" ht="27">
      <c r="A28" s="337"/>
      <c r="B28" s="177" t="s">
        <v>311</v>
      </c>
      <c r="C28" s="172" t="s">
        <v>312</v>
      </c>
      <c r="D28" s="336" t="s">
        <v>313</v>
      </c>
      <c r="E28" s="336">
        <v>10504</v>
      </c>
      <c r="F28" s="183"/>
    </row>
  </sheetData>
  <mergeCells count="29">
    <mergeCell ref="D22:E22"/>
    <mergeCell ref="D23:E23"/>
    <mergeCell ref="A2:E2"/>
    <mergeCell ref="A3:E3"/>
    <mergeCell ref="B4:C4"/>
    <mergeCell ref="B5:C5"/>
    <mergeCell ref="A6:A11"/>
    <mergeCell ref="B6:E6"/>
    <mergeCell ref="B7:E7"/>
    <mergeCell ref="B8:E8"/>
    <mergeCell ref="B9:E9"/>
    <mergeCell ref="B10:E10"/>
    <mergeCell ref="B11:E11"/>
    <mergeCell ref="D24:E24"/>
    <mergeCell ref="D25:E25"/>
    <mergeCell ref="A12:A14"/>
    <mergeCell ref="C13:E13"/>
    <mergeCell ref="C14:E14"/>
    <mergeCell ref="A15:A28"/>
    <mergeCell ref="D15:E15"/>
    <mergeCell ref="D16:E16"/>
    <mergeCell ref="D17:E17"/>
    <mergeCell ref="D18:E18"/>
    <mergeCell ref="D19:E19"/>
    <mergeCell ref="D26:E26"/>
    <mergeCell ref="D27:E27"/>
    <mergeCell ref="D28:E28"/>
    <mergeCell ref="D20:E20"/>
    <mergeCell ref="D21:E21"/>
  </mergeCells>
  <phoneticPr fontId="61" type="noConversion"/>
  <pageMargins left="0.70866141732283472" right="0.70866141732283472" top="0.74803149606299213" bottom="0.74803149606299213" header="0.31496062992125984" footer="0.31496062992125984"/>
  <pageSetup paperSize="9" scale="83" orientation="portrait" verticalDpi="0" r:id="rId1"/>
</worksheet>
</file>

<file path=xl/worksheets/sheet13.xml><?xml version="1.0" encoding="utf-8"?>
<worksheet xmlns="http://schemas.openxmlformats.org/spreadsheetml/2006/main" xmlns:r="http://schemas.openxmlformats.org/officeDocument/2006/relationships">
  <sheetPr>
    <pageSetUpPr fitToPage="1"/>
  </sheetPr>
  <dimension ref="A1:G17"/>
  <sheetViews>
    <sheetView workbookViewId="0"/>
  </sheetViews>
  <sheetFormatPr defaultRowHeight="14.25"/>
  <cols>
    <col min="1" max="1" width="16.5" customWidth="1"/>
    <col min="2" max="2" width="17.25" customWidth="1"/>
    <col min="3" max="3" width="19.375" customWidth="1"/>
    <col min="4" max="4" width="20.375" customWidth="1"/>
    <col min="5" max="5" width="17.875" customWidth="1"/>
  </cols>
  <sheetData>
    <row r="1" spans="1:7" ht="20.25">
      <c r="A1" s="250" t="s">
        <v>348</v>
      </c>
      <c r="B1" s="227"/>
      <c r="C1" s="227"/>
      <c r="D1" s="235"/>
      <c r="E1" s="227"/>
      <c r="F1" s="226"/>
      <c r="G1" s="226"/>
    </row>
    <row r="2" spans="1:7" ht="20.25">
      <c r="A2" s="330" t="s">
        <v>314</v>
      </c>
      <c r="B2" s="330"/>
      <c r="C2" s="330"/>
      <c r="D2" s="330"/>
      <c r="E2" s="330"/>
      <c r="F2" s="226"/>
      <c r="G2" s="226"/>
    </row>
    <row r="3" spans="1:7" ht="23.25" customHeight="1">
      <c r="A3" s="331" t="s">
        <v>235</v>
      </c>
      <c r="B3" s="331"/>
      <c r="C3" s="331"/>
      <c r="D3" s="331"/>
      <c r="E3" s="331"/>
      <c r="F3" s="226"/>
      <c r="G3" s="226"/>
    </row>
    <row r="4" spans="1:7" ht="36.75" customHeight="1">
      <c r="A4" s="230" t="s">
        <v>48</v>
      </c>
      <c r="B4" s="346" t="s">
        <v>315</v>
      </c>
      <c r="C4" s="347"/>
      <c r="D4" s="228" t="s">
        <v>61</v>
      </c>
      <c r="E4" s="229" t="s">
        <v>237</v>
      </c>
      <c r="F4" s="236"/>
      <c r="G4" s="236"/>
    </row>
    <row r="5" spans="1:7" ht="49.5" customHeight="1">
      <c r="A5" s="230" t="s">
        <v>62</v>
      </c>
      <c r="B5" s="346" t="s">
        <v>316</v>
      </c>
      <c r="C5" s="346"/>
      <c r="D5" s="228" t="s">
        <v>63</v>
      </c>
      <c r="E5" s="229" t="s">
        <v>180</v>
      </c>
      <c r="F5" s="226"/>
      <c r="G5" s="226"/>
    </row>
    <row r="6" spans="1:7" ht="35.25" customHeight="1">
      <c r="A6" s="230" t="s">
        <v>64</v>
      </c>
      <c r="B6" s="348" t="s">
        <v>317</v>
      </c>
      <c r="C6" s="348"/>
      <c r="D6" s="348"/>
      <c r="E6" s="348"/>
      <c r="F6" s="226"/>
      <c r="G6" s="226"/>
    </row>
    <row r="7" spans="1:7">
      <c r="A7" s="328" t="s">
        <v>65</v>
      </c>
      <c r="B7" s="231" t="s">
        <v>66</v>
      </c>
      <c r="C7" s="237" t="s">
        <v>318</v>
      </c>
      <c r="D7" s="230" t="s">
        <v>240</v>
      </c>
      <c r="E7" s="237" t="s">
        <v>319</v>
      </c>
      <c r="F7" s="226"/>
      <c r="G7" s="226"/>
    </row>
    <row r="8" spans="1:7" ht="87" customHeight="1">
      <c r="A8" s="328"/>
      <c r="B8" s="230" t="s">
        <v>67</v>
      </c>
      <c r="C8" s="329" t="s">
        <v>320</v>
      </c>
      <c r="D8" s="329"/>
      <c r="E8" s="329"/>
      <c r="F8" s="227"/>
      <c r="G8" s="226"/>
    </row>
    <row r="9" spans="1:7" ht="44.25" customHeight="1">
      <c r="A9" s="328"/>
      <c r="B9" s="230" t="s">
        <v>68</v>
      </c>
      <c r="C9" s="329" t="s">
        <v>321</v>
      </c>
      <c r="D9" s="329"/>
      <c r="E9" s="329"/>
      <c r="F9" s="226"/>
      <c r="G9" s="226"/>
    </row>
    <row r="10" spans="1:7" ht="24.75" customHeight="1">
      <c r="A10" s="328" t="s">
        <v>59</v>
      </c>
      <c r="B10" s="230" t="s">
        <v>49</v>
      </c>
      <c r="C10" s="230" t="s">
        <v>322</v>
      </c>
      <c r="D10" s="328" t="s">
        <v>50</v>
      </c>
      <c r="E10" s="328"/>
      <c r="F10" s="226"/>
      <c r="G10" s="226"/>
    </row>
    <row r="11" spans="1:7" ht="27">
      <c r="A11" s="328"/>
      <c r="B11" s="232" t="s">
        <v>69</v>
      </c>
      <c r="C11" s="233" t="s">
        <v>323</v>
      </c>
      <c r="D11" s="344">
        <v>1</v>
      </c>
      <c r="E11" s="344"/>
      <c r="F11" s="227"/>
      <c r="G11" s="226"/>
    </row>
    <row r="12" spans="1:7">
      <c r="A12" s="328"/>
      <c r="B12" s="232" t="s">
        <v>245</v>
      </c>
      <c r="C12" s="233" t="s">
        <v>324</v>
      </c>
      <c r="D12" s="344">
        <v>1</v>
      </c>
      <c r="E12" s="344" t="s">
        <v>247</v>
      </c>
      <c r="F12" s="226"/>
      <c r="G12" s="226"/>
    </row>
    <row r="13" spans="1:7">
      <c r="A13" s="328"/>
      <c r="B13" s="232" t="s">
        <v>248</v>
      </c>
      <c r="C13" s="233" t="s">
        <v>325</v>
      </c>
      <c r="D13" s="344" t="s">
        <v>326</v>
      </c>
      <c r="E13" s="344" t="s">
        <v>326</v>
      </c>
      <c r="F13" s="227"/>
      <c r="G13" s="227"/>
    </row>
    <row r="14" spans="1:7" ht="27" customHeight="1">
      <c r="A14" s="328"/>
      <c r="B14" s="230" t="s">
        <v>49</v>
      </c>
      <c r="C14" s="230" t="s">
        <v>327</v>
      </c>
      <c r="D14" s="345" t="s">
        <v>50</v>
      </c>
      <c r="E14" s="345" t="s">
        <v>296</v>
      </c>
      <c r="F14" s="226"/>
      <c r="G14" s="226"/>
    </row>
    <row r="15" spans="1:7">
      <c r="A15" s="328"/>
      <c r="B15" s="232" t="s">
        <v>70</v>
      </c>
      <c r="C15" s="233" t="s">
        <v>189</v>
      </c>
      <c r="D15" s="344">
        <v>0.95</v>
      </c>
      <c r="E15" s="344" t="s">
        <v>253</v>
      </c>
      <c r="F15" s="227"/>
      <c r="G15" s="226"/>
    </row>
    <row r="16" spans="1:7">
      <c r="A16" s="328"/>
      <c r="B16" s="232" t="s">
        <v>254</v>
      </c>
      <c r="C16" s="233" t="s">
        <v>328</v>
      </c>
      <c r="D16" s="344">
        <v>1</v>
      </c>
      <c r="E16" s="344">
        <v>1</v>
      </c>
      <c r="F16" s="227"/>
      <c r="G16" s="226"/>
    </row>
    <row r="17" spans="1:7">
      <c r="A17" s="328"/>
      <c r="B17" s="232" t="s">
        <v>257</v>
      </c>
      <c r="C17" s="234" t="s">
        <v>329</v>
      </c>
      <c r="D17" s="344" t="s">
        <v>330</v>
      </c>
      <c r="E17" s="344" t="s">
        <v>330</v>
      </c>
      <c r="F17" s="227"/>
      <c r="G17" s="227"/>
    </row>
  </sheetData>
  <mergeCells count="17">
    <mergeCell ref="A7:A9"/>
    <mergeCell ref="C8:E8"/>
    <mergeCell ref="C9:E9"/>
    <mergeCell ref="A2:E2"/>
    <mergeCell ref="A3:E3"/>
    <mergeCell ref="B4:C4"/>
    <mergeCell ref="B5:C5"/>
    <mergeCell ref="B6:E6"/>
    <mergeCell ref="A10:A17"/>
    <mergeCell ref="D10:E10"/>
    <mergeCell ref="D11:E11"/>
    <mergeCell ref="D12:E12"/>
    <mergeCell ref="D13:E13"/>
    <mergeCell ref="D14:E14"/>
    <mergeCell ref="D15:E15"/>
    <mergeCell ref="D16:E16"/>
    <mergeCell ref="D17:E17"/>
  </mergeCells>
  <phoneticPr fontId="61" type="noConversion"/>
  <pageMargins left="0.70866141732283472" right="0.70866141732283472" top="0.74803149606299213" bottom="0.74803149606299213" header="0.31496062992125984" footer="0.31496062992125984"/>
  <pageSetup paperSize="9" scale="89" orientation="portrait" verticalDpi="0" r:id="rId1"/>
</worksheet>
</file>

<file path=xl/worksheets/sheet14.xml><?xml version="1.0" encoding="utf-8"?>
<worksheet xmlns="http://schemas.openxmlformats.org/spreadsheetml/2006/main" xmlns:r="http://schemas.openxmlformats.org/officeDocument/2006/relationships">
  <sheetPr>
    <pageSetUpPr fitToPage="1"/>
  </sheetPr>
  <dimension ref="A1:E18"/>
  <sheetViews>
    <sheetView workbookViewId="0">
      <selection activeCell="I12" sqref="I12"/>
    </sheetView>
  </sheetViews>
  <sheetFormatPr defaultRowHeight="14.25"/>
  <cols>
    <col min="1" max="1" width="19.5" customWidth="1"/>
    <col min="2" max="2" width="17.625" customWidth="1"/>
    <col min="3" max="3" width="16" customWidth="1"/>
    <col min="4" max="4" width="15.875" customWidth="1"/>
    <col min="5" max="5" width="17.5" customWidth="1"/>
  </cols>
  <sheetData>
    <row r="1" spans="1:5" ht="20.25">
      <c r="A1" s="251" t="s">
        <v>349</v>
      </c>
      <c r="B1" s="239"/>
      <c r="C1" s="239"/>
      <c r="D1" s="239"/>
      <c r="E1" s="239"/>
    </row>
    <row r="2" spans="1:5" ht="36.75" customHeight="1">
      <c r="A2" s="352" t="s">
        <v>331</v>
      </c>
      <c r="B2" s="352"/>
      <c r="C2" s="352"/>
      <c r="D2" s="352"/>
      <c r="E2" s="352"/>
    </row>
    <row r="3" spans="1:5" ht="33.75" customHeight="1">
      <c r="A3" s="353" t="s">
        <v>235</v>
      </c>
      <c r="B3" s="353"/>
      <c r="C3" s="353"/>
      <c r="D3" s="353"/>
      <c r="E3" s="353"/>
    </row>
    <row r="4" spans="1:5" ht="27.75" customHeight="1">
      <c r="A4" s="246" t="s">
        <v>48</v>
      </c>
      <c r="B4" s="354" t="s">
        <v>332</v>
      </c>
      <c r="C4" s="332"/>
      <c r="D4" s="238" t="s">
        <v>61</v>
      </c>
      <c r="E4" s="247" t="s">
        <v>262</v>
      </c>
    </row>
    <row r="5" spans="1:5" ht="30.75" customHeight="1">
      <c r="A5" s="246" t="s">
        <v>62</v>
      </c>
      <c r="B5" s="332" t="s">
        <v>72</v>
      </c>
      <c r="C5" s="332"/>
      <c r="D5" s="238" t="s">
        <v>63</v>
      </c>
      <c r="E5" s="247" t="s">
        <v>98</v>
      </c>
    </row>
    <row r="6" spans="1:5" ht="34.5" customHeight="1">
      <c r="A6" s="246" t="s">
        <v>64</v>
      </c>
      <c r="B6" s="332" t="s">
        <v>333</v>
      </c>
      <c r="C6" s="332"/>
      <c r="D6" s="332"/>
      <c r="E6" s="332"/>
    </row>
    <row r="7" spans="1:5" ht="33" customHeight="1">
      <c r="A7" s="349" t="s">
        <v>65</v>
      </c>
      <c r="B7" s="240" t="s">
        <v>66</v>
      </c>
      <c r="C7" s="241" t="s">
        <v>334</v>
      </c>
      <c r="D7" s="246" t="s">
        <v>240</v>
      </c>
      <c r="E7" s="241" t="s">
        <v>334</v>
      </c>
    </row>
    <row r="8" spans="1:5" ht="66" customHeight="1">
      <c r="A8" s="349"/>
      <c r="B8" s="246" t="s">
        <v>67</v>
      </c>
      <c r="C8" s="351" t="s">
        <v>335</v>
      </c>
      <c r="D8" s="351"/>
      <c r="E8" s="351"/>
    </row>
    <row r="9" spans="1:5" ht="33" customHeight="1">
      <c r="A9" s="349"/>
      <c r="B9" s="246" t="s">
        <v>68</v>
      </c>
      <c r="C9" s="351" t="s">
        <v>336</v>
      </c>
      <c r="D9" s="351"/>
      <c r="E9" s="351"/>
    </row>
    <row r="10" spans="1:5" ht="32.25" customHeight="1">
      <c r="A10" s="349" t="s">
        <v>59</v>
      </c>
      <c r="B10" s="246" t="s">
        <v>49</v>
      </c>
      <c r="C10" s="246" t="s">
        <v>273</v>
      </c>
      <c r="D10" s="349" t="s">
        <v>50</v>
      </c>
      <c r="E10" s="349"/>
    </row>
    <row r="11" spans="1:5">
      <c r="A11" s="349"/>
      <c r="B11" s="242" t="s">
        <v>69</v>
      </c>
      <c r="C11" s="248" t="s">
        <v>337</v>
      </c>
      <c r="D11" s="350" t="s">
        <v>338</v>
      </c>
      <c r="E11" s="350"/>
    </row>
    <row r="12" spans="1:5" ht="30.75" customHeight="1">
      <c r="A12" s="349"/>
      <c r="B12" s="242" t="s">
        <v>245</v>
      </c>
      <c r="C12" s="243" t="s">
        <v>249</v>
      </c>
      <c r="D12" s="350" t="s">
        <v>339</v>
      </c>
      <c r="E12" s="350" t="s">
        <v>340</v>
      </c>
    </row>
    <row r="13" spans="1:5" ht="32.25" customHeight="1">
      <c r="A13" s="349"/>
      <c r="B13" s="242" t="s">
        <v>248</v>
      </c>
      <c r="C13" s="244" t="s">
        <v>341</v>
      </c>
      <c r="D13" s="350" t="s">
        <v>342</v>
      </c>
      <c r="E13" s="350" t="s">
        <v>343</v>
      </c>
    </row>
    <row r="14" spans="1:5" ht="27.75" customHeight="1">
      <c r="A14" s="349"/>
      <c r="B14" s="246" t="s">
        <v>49</v>
      </c>
      <c r="C14" s="246" t="s">
        <v>243</v>
      </c>
      <c r="D14" s="349" t="s">
        <v>50</v>
      </c>
      <c r="E14" s="349" t="s">
        <v>252</v>
      </c>
    </row>
    <row r="15" spans="1:5" ht="34.5" customHeight="1">
      <c r="A15" s="349"/>
      <c r="B15" s="242" t="s">
        <v>70</v>
      </c>
      <c r="C15" s="248" t="s">
        <v>344</v>
      </c>
      <c r="D15" s="326">
        <v>0.9</v>
      </c>
      <c r="E15" s="326">
        <v>0.8</v>
      </c>
    </row>
    <row r="16" spans="1:5" ht="27">
      <c r="A16" s="349"/>
      <c r="B16" s="242" t="s">
        <v>254</v>
      </c>
      <c r="C16" s="248" t="s">
        <v>345</v>
      </c>
      <c r="D16" s="326">
        <v>0.85</v>
      </c>
      <c r="E16" s="326">
        <v>0.85</v>
      </c>
    </row>
    <row r="17" spans="1:5">
      <c r="A17" s="245"/>
      <c r="B17" s="245"/>
      <c r="C17" s="245"/>
      <c r="D17" s="245"/>
      <c r="E17" s="245"/>
    </row>
    <row r="18" spans="1:5">
      <c r="A18" s="245"/>
      <c r="B18" s="245"/>
      <c r="C18" s="245"/>
      <c r="D18" s="245"/>
      <c r="E18" s="245"/>
    </row>
  </sheetData>
  <mergeCells count="16">
    <mergeCell ref="A7:A9"/>
    <mergeCell ref="C8:E8"/>
    <mergeCell ref="C9:E9"/>
    <mergeCell ref="A2:E2"/>
    <mergeCell ref="A3:E3"/>
    <mergeCell ref="B4:C4"/>
    <mergeCell ref="B5:C5"/>
    <mergeCell ref="B6:E6"/>
    <mergeCell ref="A10:A16"/>
    <mergeCell ref="D10:E10"/>
    <mergeCell ref="D11:E11"/>
    <mergeCell ref="D12:E12"/>
    <mergeCell ref="D13:E13"/>
    <mergeCell ref="D14:E14"/>
    <mergeCell ref="D15:E15"/>
    <mergeCell ref="D16:E16"/>
  </mergeCells>
  <phoneticPr fontId="61" type="noConversion"/>
  <pageMargins left="0.70866141732283472" right="0.70866141732283472" top="0.74803149606299213" bottom="0.74803149606299213" header="0.31496062992125984" footer="0.31496062992125984"/>
  <pageSetup paperSize="9" scale="94"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IS21"/>
  <sheetViews>
    <sheetView showGridLines="0" showZeros="0" workbookViewId="0"/>
  </sheetViews>
  <sheetFormatPr defaultRowHeight="20.100000000000001" customHeight="1"/>
  <cols>
    <col min="1" max="1" width="13.125" style="4" customWidth="1"/>
    <col min="2" max="2" width="39.375" style="2" customWidth="1"/>
    <col min="3" max="3" width="15.5" style="2" customWidth="1"/>
    <col min="4" max="4" width="15.125" style="2" customWidth="1"/>
    <col min="5" max="5" width="14.5" style="2" customWidth="1"/>
    <col min="6" max="6" width="11.625" style="2" customWidth="1"/>
    <col min="7" max="7" width="10.5" style="2" customWidth="1"/>
    <col min="8" max="8" width="12.625" style="2" customWidth="1"/>
    <col min="9" max="10" width="10.5" style="2" customWidth="1"/>
    <col min="11" max="11" width="8.875" style="2" customWidth="1"/>
    <col min="12" max="12" width="12.125" style="2" customWidth="1"/>
    <col min="13" max="13" width="12.25" style="2" customWidth="1"/>
    <col min="14" max="19" width="5.375" style="2" customWidth="1"/>
    <col min="20" max="241" width="6.75" style="2" customWidth="1"/>
    <col min="242" max="253" width="6.875" style="4" customWidth="1"/>
    <col min="254" max="16384" width="9" style="5"/>
  </cols>
  <sheetData>
    <row r="1" spans="1:253" s="3" customFormat="1" ht="20.100000000000001" customHeight="1">
      <c r="A1" s="79" t="s">
        <v>161</v>
      </c>
      <c r="B1" s="75"/>
      <c r="C1" s="75"/>
      <c r="D1" s="75"/>
      <c r="E1" s="75"/>
      <c r="F1" s="75"/>
      <c r="G1" s="75"/>
      <c r="H1" s="75"/>
      <c r="I1" s="75"/>
      <c r="J1" s="75"/>
      <c r="K1" s="75"/>
      <c r="L1" s="76"/>
      <c r="M1" s="76"/>
      <c r="N1" s="75"/>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56"/>
      <c r="II1" s="56"/>
      <c r="IJ1" s="56"/>
      <c r="IK1" s="56"/>
      <c r="IL1" s="56"/>
      <c r="IM1" s="56"/>
      <c r="IN1" s="56"/>
      <c r="IO1" s="56"/>
      <c r="IP1" s="56"/>
      <c r="IQ1" s="56"/>
      <c r="IR1" s="56"/>
      <c r="IS1" s="56"/>
    </row>
    <row r="2" spans="1:253" s="12" customFormat="1" ht="27" customHeight="1">
      <c r="A2" s="82" t="s">
        <v>162</v>
      </c>
      <c r="B2" s="80"/>
      <c r="C2" s="80"/>
      <c r="D2" s="80"/>
      <c r="E2" s="80"/>
      <c r="F2" s="80"/>
      <c r="G2" s="80"/>
      <c r="H2" s="80"/>
      <c r="I2" s="80"/>
      <c r="J2" s="80"/>
      <c r="K2" s="80"/>
      <c r="L2" s="80"/>
      <c r="M2" s="80"/>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56"/>
      <c r="II2" s="56"/>
      <c r="IJ2" s="56"/>
      <c r="IK2" s="56"/>
      <c r="IL2" s="56"/>
      <c r="IM2" s="56"/>
      <c r="IN2" s="56"/>
      <c r="IO2" s="56"/>
      <c r="IP2" s="56"/>
      <c r="IQ2" s="56"/>
      <c r="IR2" s="56"/>
      <c r="IS2" s="56"/>
    </row>
    <row r="3" spans="1:253" s="6" customFormat="1" ht="20.100000000000001" customHeight="1">
      <c r="A3" s="78"/>
      <c r="B3" s="78"/>
      <c r="C3" s="78"/>
      <c r="D3" s="78"/>
      <c r="E3" s="78"/>
      <c r="F3" s="78"/>
      <c r="G3" s="78"/>
      <c r="H3" s="78"/>
      <c r="I3" s="77"/>
      <c r="J3" s="77"/>
      <c r="K3" s="77"/>
      <c r="L3" s="76"/>
      <c r="M3" s="83" t="s">
        <v>21</v>
      </c>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56"/>
      <c r="II3" s="56"/>
      <c r="IJ3" s="56"/>
      <c r="IK3" s="56"/>
      <c r="IL3" s="56"/>
      <c r="IM3" s="56"/>
      <c r="IN3" s="56"/>
      <c r="IO3" s="56"/>
      <c r="IP3" s="56"/>
      <c r="IQ3" s="56"/>
      <c r="IR3" s="56"/>
      <c r="IS3" s="56"/>
    </row>
    <row r="4" spans="1:253" s="6" customFormat="1" ht="20.100000000000001" customHeight="1">
      <c r="A4" s="253" t="s">
        <v>147</v>
      </c>
      <c r="B4" s="257" t="s">
        <v>47</v>
      </c>
      <c r="C4" s="261" t="s">
        <v>22</v>
      </c>
      <c r="D4" s="84" t="s">
        <v>23</v>
      </c>
      <c r="E4" s="85"/>
      <c r="F4" s="86"/>
      <c r="G4" s="86"/>
      <c r="H4" s="86"/>
      <c r="I4" s="86"/>
      <c r="J4" s="86"/>
      <c r="K4" s="86"/>
      <c r="L4" s="87"/>
      <c r="M4" s="8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56"/>
      <c r="II4" s="56"/>
      <c r="IJ4" s="56"/>
      <c r="IK4" s="56"/>
      <c r="IL4" s="56"/>
      <c r="IM4" s="56"/>
      <c r="IN4" s="56"/>
      <c r="IO4" s="56"/>
      <c r="IP4" s="56"/>
      <c r="IQ4" s="56"/>
      <c r="IR4" s="56"/>
      <c r="IS4" s="56"/>
    </row>
    <row r="5" spans="1:253" s="6" customFormat="1" ht="20.100000000000001" customHeight="1">
      <c r="A5" s="253"/>
      <c r="B5" s="257"/>
      <c r="C5" s="261"/>
      <c r="D5" s="259" t="s">
        <v>163</v>
      </c>
      <c r="E5" s="255" t="s">
        <v>164</v>
      </c>
      <c r="F5" s="256" t="s">
        <v>24</v>
      </c>
      <c r="G5" s="254" t="s">
        <v>25</v>
      </c>
      <c r="H5" s="256" t="s">
        <v>26</v>
      </c>
      <c r="I5" s="258" t="s">
        <v>27</v>
      </c>
      <c r="J5" s="254" t="s">
        <v>165</v>
      </c>
      <c r="K5" s="254" t="s">
        <v>166</v>
      </c>
      <c r="L5" s="260" t="s">
        <v>28</v>
      </c>
      <c r="M5" s="253" t="s">
        <v>29</v>
      </c>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56"/>
      <c r="II5" s="56"/>
      <c r="IJ5" s="56"/>
      <c r="IK5" s="56"/>
      <c r="IL5" s="56"/>
      <c r="IM5" s="56"/>
      <c r="IN5" s="56"/>
      <c r="IO5" s="56"/>
      <c r="IP5" s="56"/>
      <c r="IQ5" s="56"/>
      <c r="IR5" s="56"/>
      <c r="IS5" s="56"/>
    </row>
    <row r="6" spans="1:253" ht="26.25" customHeight="1">
      <c r="A6" s="253"/>
      <c r="B6" s="257"/>
      <c r="C6" s="261"/>
      <c r="D6" s="259"/>
      <c r="E6" s="255"/>
      <c r="F6" s="257"/>
      <c r="G6" s="255"/>
      <c r="H6" s="257"/>
      <c r="I6" s="259"/>
      <c r="J6" s="255"/>
      <c r="K6" s="255"/>
      <c r="L6" s="253"/>
      <c r="M6" s="253"/>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56"/>
      <c r="II6" s="56"/>
      <c r="IJ6" s="56"/>
      <c r="IK6" s="56"/>
      <c r="IL6" s="56"/>
      <c r="IM6" s="56"/>
      <c r="IN6" s="56"/>
      <c r="IO6" s="56"/>
      <c r="IP6" s="56"/>
      <c r="IQ6" s="56"/>
      <c r="IR6" s="56"/>
      <c r="IS6" s="56"/>
    </row>
    <row r="7" spans="1:253" s="6" customFormat="1" ht="20.25" customHeight="1">
      <c r="A7" s="89">
        <v>1</v>
      </c>
      <c r="B7" s="89">
        <v>2</v>
      </c>
      <c r="C7" s="89">
        <v>3</v>
      </c>
      <c r="D7" s="90">
        <v>4</v>
      </c>
      <c r="E7" s="90">
        <v>5</v>
      </c>
      <c r="F7" s="89">
        <v>6</v>
      </c>
      <c r="G7" s="89">
        <v>7</v>
      </c>
      <c r="H7" s="89">
        <v>8</v>
      </c>
      <c r="I7" s="89">
        <v>9</v>
      </c>
      <c r="J7" s="89">
        <v>10</v>
      </c>
      <c r="K7" s="89">
        <v>11</v>
      </c>
      <c r="L7" s="89">
        <v>12</v>
      </c>
      <c r="M7" s="89">
        <v>13</v>
      </c>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56"/>
      <c r="II7" s="56"/>
      <c r="IJ7" s="56"/>
      <c r="IK7" s="56"/>
      <c r="IL7" s="56"/>
      <c r="IM7" s="56"/>
      <c r="IN7" s="56"/>
      <c r="IO7" s="56"/>
      <c r="IP7" s="56"/>
      <c r="IQ7" s="56"/>
      <c r="IR7" s="56"/>
      <c r="IS7" s="56"/>
    </row>
    <row r="8" spans="1:253" s="33" customFormat="1" ht="14.25">
      <c r="A8" s="54"/>
      <c r="B8" s="54" t="s">
        <v>22</v>
      </c>
      <c r="C8" s="53">
        <f t="shared" ref="C8:M8" si="0">SUM(C9:C21)</f>
        <v>124390.89000000001</v>
      </c>
      <c r="D8" s="53">
        <f t="shared" si="0"/>
        <v>60104.03</v>
      </c>
      <c r="E8" s="53">
        <f t="shared" si="0"/>
        <v>37759.699999999997</v>
      </c>
      <c r="F8" s="53">
        <f t="shared" si="0"/>
        <v>0</v>
      </c>
      <c r="G8" s="53">
        <f t="shared" si="0"/>
        <v>0</v>
      </c>
      <c r="H8" s="53">
        <f t="shared" si="0"/>
        <v>12000</v>
      </c>
      <c r="I8" s="53">
        <f t="shared" si="0"/>
        <v>0</v>
      </c>
      <c r="J8" s="53">
        <f t="shared" si="0"/>
        <v>0</v>
      </c>
      <c r="K8" s="53">
        <f t="shared" si="0"/>
        <v>2662.73</v>
      </c>
      <c r="L8" s="53">
        <f t="shared" si="0"/>
        <v>0</v>
      </c>
      <c r="M8" s="53">
        <f t="shared" si="0"/>
        <v>11864.43</v>
      </c>
      <c r="N8" s="55"/>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55"/>
      <c r="II8" s="55"/>
      <c r="IJ8" s="55"/>
      <c r="IK8" s="55"/>
      <c r="IL8" s="55"/>
      <c r="IM8" s="55"/>
      <c r="IN8" s="55"/>
      <c r="IO8" s="55"/>
      <c r="IP8" s="55"/>
      <c r="IQ8" s="55"/>
      <c r="IR8" s="55"/>
      <c r="IS8" s="55"/>
    </row>
    <row r="9" spans="1:253" ht="14.25">
      <c r="A9" s="54" t="s">
        <v>71</v>
      </c>
      <c r="B9" s="54" t="s">
        <v>72</v>
      </c>
      <c r="C9" s="53">
        <v>56572.58</v>
      </c>
      <c r="D9" s="53">
        <v>48315.58</v>
      </c>
      <c r="E9" s="53">
        <v>0</v>
      </c>
      <c r="F9" s="53">
        <v>0</v>
      </c>
      <c r="G9" s="53">
        <v>0</v>
      </c>
      <c r="H9" s="53">
        <v>0</v>
      </c>
      <c r="I9" s="53">
        <v>0</v>
      </c>
      <c r="J9" s="53">
        <v>0</v>
      </c>
      <c r="K9" s="53">
        <v>0</v>
      </c>
      <c r="L9" s="53">
        <v>0</v>
      </c>
      <c r="M9" s="53">
        <v>8257</v>
      </c>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row>
    <row r="10" spans="1:253" ht="14.25">
      <c r="A10" s="54" t="s">
        <v>73</v>
      </c>
      <c r="B10" s="54" t="s">
        <v>74</v>
      </c>
      <c r="C10" s="53">
        <v>1179.44</v>
      </c>
      <c r="D10" s="53">
        <v>1179.44</v>
      </c>
      <c r="E10" s="53">
        <v>0</v>
      </c>
      <c r="F10" s="53">
        <v>0</v>
      </c>
      <c r="G10" s="53">
        <v>0</v>
      </c>
      <c r="H10" s="53">
        <v>0</v>
      </c>
      <c r="I10" s="53">
        <v>0</v>
      </c>
      <c r="J10" s="53">
        <v>0</v>
      </c>
      <c r="K10" s="53">
        <v>0</v>
      </c>
      <c r="L10" s="53">
        <v>0</v>
      </c>
      <c r="M10" s="53">
        <v>0</v>
      </c>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56"/>
      <c r="II10" s="56"/>
      <c r="IJ10" s="56"/>
      <c r="IK10" s="56"/>
      <c r="IL10" s="56"/>
      <c r="IM10" s="56"/>
      <c r="IN10" s="56"/>
      <c r="IO10" s="56"/>
      <c r="IP10" s="56"/>
      <c r="IQ10" s="56"/>
      <c r="IR10" s="56"/>
      <c r="IS10" s="56"/>
    </row>
    <row r="11" spans="1:253" ht="14.25">
      <c r="A11" s="54" t="s">
        <v>75</v>
      </c>
      <c r="B11" s="54" t="s">
        <v>76</v>
      </c>
      <c r="C11" s="53">
        <v>14792</v>
      </c>
      <c r="D11" s="53">
        <v>0</v>
      </c>
      <c r="E11" s="53">
        <v>140</v>
      </c>
      <c r="F11" s="53">
        <v>0</v>
      </c>
      <c r="G11" s="53">
        <v>0</v>
      </c>
      <c r="H11" s="53">
        <v>12000</v>
      </c>
      <c r="I11" s="53">
        <v>0</v>
      </c>
      <c r="J11" s="53">
        <v>0</v>
      </c>
      <c r="K11" s="53">
        <v>2652</v>
      </c>
      <c r="L11" s="53">
        <v>0</v>
      </c>
      <c r="M11" s="53">
        <v>0</v>
      </c>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56"/>
      <c r="II11" s="56"/>
      <c r="IJ11" s="56"/>
      <c r="IK11" s="56"/>
      <c r="IL11" s="56"/>
      <c r="IM11" s="56"/>
      <c r="IN11" s="56"/>
      <c r="IO11" s="56"/>
      <c r="IP11" s="56"/>
      <c r="IQ11" s="56"/>
      <c r="IR11" s="56"/>
      <c r="IS11" s="56"/>
    </row>
    <row r="12" spans="1:253" ht="14.25">
      <c r="A12" s="54" t="s">
        <v>77</v>
      </c>
      <c r="B12" s="54" t="s">
        <v>78</v>
      </c>
      <c r="C12" s="53">
        <v>31675.39</v>
      </c>
      <c r="D12" s="53">
        <v>2014.42</v>
      </c>
      <c r="E12" s="53">
        <v>29380</v>
      </c>
      <c r="F12" s="53">
        <v>0</v>
      </c>
      <c r="G12" s="53">
        <v>0</v>
      </c>
      <c r="H12" s="53">
        <v>0</v>
      </c>
      <c r="I12" s="53">
        <v>0</v>
      </c>
      <c r="J12" s="53">
        <v>0</v>
      </c>
      <c r="K12" s="53">
        <v>0</v>
      </c>
      <c r="L12" s="53">
        <v>0</v>
      </c>
      <c r="M12" s="53">
        <v>280.97000000000003</v>
      </c>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56"/>
      <c r="II12" s="56"/>
      <c r="IJ12" s="56"/>
      <c r="IK12" s="56"/>
      <c r="IL12" s="56"/>
      <c r="IM12" s="56"/>
      <c r="IN12" s="56"/>
      <c r="IO12" s="56"/>
      <c r="IP12" s="56"/>
      <c r="IQ12" s="56"/>
      <c r="IR12" s="56"/>
      <c r="IS12" s="56"/>
    </row>
    <row r="13" spans="1:253" ht="14.25">
      <c r="A13" s="54" t="s">
        <v>79</v>
      </c>
      <c r="B13" s="54" t="s">
        <v>80</v>
      </c>
      <c r="C13" s="53">
        <v>698.55</v>
      </c>
      <c r="D13" s="53">
        <v>690.92</v>
      </c>
      <c r="E13" s="53">
        <v>0</v>
      </c>
      <c r="F13" s="53">
        <v>0</v>
      </c>
      <c r="G13" s="53">
        <v>0</v>
      </c>
      <c r="H13" s="53">
        <v>0</v>
      </c>
      <c r="I13" s="53">
        <v>0</v>
      </c>
      <c r="J13" s="53">
        <v>0</v>
      </c>
      <c r="K13" s="53">
        <v>7.63</v>
      </c>
      <c r="L13" s="53">
        <v>0</v>
      </c>
      <c r="M13" s="53">
        <v>0</v>
      </c>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56"/>
      <c r="II13" s="56"/>
      <c r="IJ13" s="56"/>
      <c r="IK13" s="56"/>
      <c r="IL13" s="56"/>
      <c r="IM13" s="56"/>
      <c r="IN13" s="56"/>
      <c r="IO13" s="56"/>
      <c r="IP13" s="56"/>
      <c r="IQ13" s="56"/>
      <c r="IR13" s="56"/>
      <c r="IS13" s="56"/>
    </row>
    <row r="14" spans="1:253" ht="14.25">
      <c r="A14" s="54" t="s">
        <v>81</v>
      </c>
      <c r="B14" s="54" t="s">
        <v>82</v>
      </c>
      <c r="C14" s="53">
        <v>702.74</v>
      </c>
      <c r="D14" s="53">
        <v>702.74</v>
      </c>
      <c r="E14" s="53">
        <v>0</v>
      </c>
      <c r="F14" s="53">
        <v>0</v>
      </c>
      <c r="G14" s="53">
        <v>0</v>
      </c>
      <c r="H14" s="53">
        <v>0</v>
      </c>
      <c r="I14" s="53">
        <v>0</v>
      </c>
      <c r="J14" s="53">
        <v>0</v>
      </c>
      <c r="K14" s="53">
        <v>0</v>
      </c>
      <c r="L14" s="53">
        <v>0</v>
      </c>
      <c r="M14" s="53">
        <v>0</v>
      </c>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56"/>
      <c r="II14" s="56"/>
      <c r="IJ14" s="56"/>
      <c r="IK14" s="56"/>
      <c r="IL14" s="56"/>
      <c r="IM14" s="56"/>
      <c r="IN14" s="56"/>
      <c r="IO14" s="56"/>
      <c r="IP14" s="56"/>
      <c r="IQ14" s="56"/>
      <c r="IR14" s="56"/>
      <c r="IS14" s="56"/>
    </row>
    <row r="15" spans="1:253" ht="14.25">
      <c r="A15" s="54" t="s">
        <v>83</v>
      </c>
      <c r="B15" s="54" t="s">
        <v>84</v>
      </c>
      <c r="C15" s="53">
        <v>1517.67</v>
      </c>
      <c r="D15" s="53">
        <v>1517.67</v>
      </c>
      <c r="E15" s="53">
        <v>0</v>
      </c>
      <c r="F15" s="53">
        <v>0</v>
      </c>
      <c r="G15" s="53">
        <v>0</v>
      </c>
      <c r="H15" s="53">
        <v>0</v>
      </c>
      <c r="I15" s="53">
        <v>0</v>
      </c>
      <c r="J15" s="53">
        <v>0</v>
      </c>
      <c r="K15" s="53">
        <v>0</v>
      </c>
      <c r="L15" s="53">
        <v>0</v>
      </c>
      <c r="M15" s="53">
        <v>0</v>
      </c>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56"/>
      <c r="II15" s="56"/>
      <c r="IJ15" s="56"/>
      <c r="IK15" s="56"/>
      <c r="IL15" s="56"/>
      <c r="IM15" s="56"/>
      <c r="IN15" s="56"/>
      <c r="IO15" s="56"/>
      <c r="IP15" s="56"/>
      <c r="IQ15" s="56"/>
      <c r="IR15" s="56"/>
      <c r="IS15" s="56"/>
    </row>
    <row r="16" spans="1:253" ht="14.25">
      <c r="A16" s="54" t="s">
        <v>85</v>
      </c>
      <c r="B16" s="54" t="s">
        <v>86</v>
      </c>
      <c r="C16" s="53">
        <v>1055.32</v>
      </c>
      <c r="D16" s="53">
        <v>1052.22</v>
      </c>
      <c r="E16" s="53">
        <v>0</v>
      </c>
      <c r="F16" s="53">
        <v>0</v>
      </c>
      <c r="G16" s="53">
        <v>0</v>
      </c>
      <c r="H16" s="53">
        <v>0</v>
      </c>
      <c r="I16" s="53">
        <v>0</v>
      </c>
      <c r="J16" s="53">
        <v>0</v>
      </c>
      <c r="K16" s="53">
        <v>3.1</v>
      </c>
      <c r="L16" s="53">
        <v>0</v>
      </c>
      <c r="M16" s="53">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4.25">
      <c r="A17" s="54" t="s">
        <v>87</v>
      </c>
      <c r="B17" s="54" t="s">
        <v>88</v>
      </c>
      <c r="C17" s="53">
        <v>3713.76</v>
      </c>
      <c r="D17" s="53">
        <v>463.76</v>
      </c>
      <c r="E17" s="53">
        <v>3250</v>
      </c>
      <c r="F17" s="53">
        <v>0</v>
      </c>
      <c r="G17" s="53">
        <v>0</v>
      </c>
      <c r="H17" s="53">
        <v>0</v>
      </c>
      <c r="I17" s="53">
        <v>0</v>
      </c>
      <c r="J17" s="53">
        <v>0</v>
      </c>
      <c r="K17" s="53">
        <v>0</v>
      </c>
      <c r="L17" s="53">
        <v>0</v>
      </c>
      <c r="M17" s="53">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4.25">
      <c r="A18" s="54" t="s">
        <v>89</v>
      </c>
      <c r="B18" s="54" t="s">
        <v>90</v>
      </c>
      <c r="C18" s="53">
        <v>620.75</v>
      </c>
      <c r="D18" s="53">
        <v>620.75</v>
      </c>
      <c r="E18" s="53">
        <v>0</v>
      </c>
      <c r="F18" s="53">
        <v>0</v>
      </c>
      <c r="G18" s="53">
        <v>0</v>
      </c>
      <c r="H18" s="53">
        <v>0</v>
      </c>
      <c r="I18" s="53">
        <v>0</v>
      </c>
      <c r="J18" s="53">
        <v>0</v>
      </c>
      <c r="K18" s="53">
        <v>0</v>
      </c>
      <c r="L18" s="53">
        <v>0</v>
      </c>
      <c r="M18" s="53">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4.25">
      <c r="A19" s="54" t="s">
        <v>91</v>
      </c>
      <c r="B19" s="54" t="s">
        <v>92</v>
      </c>
      <c r="C19" s="53">
        <v>498.15</v>
      </c>
      <c r="D19" s="53">
        <v>498.15</v>
      </c>
      <c r="E19" s="53">
        <v>0</v>
      </c>
      <c r="F19" s="53">
        <v>0</v>
      </c>
      <c r="G19" s="53">
        <v>0</v>
      </c>
      <c r="H19" s="53">
        <v>0</v>
      </c>
      <c r="I19" s="53">
        <v>0</v>
      </c>
      <c r="J19" s="53">
        <v>0</v>
      </c>
      <c r="K19" s="53">
        <v>0</v>
      </c>
      <c r="L19" s="53">
        <v>0</v>
      </c>
      <c r="M19" s="53">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4.25">
      <c r="A20" s="54" t="s">
        <v>93</v>
      </c>
      <c r="B20" s="54" t="s">
        <v>94</v>
      </c>
      <c r="C20" s="53">
        <v>3048.38</v>
      </c>
      <c r="D20" s="53">
        <v>3048.38</v>
      </c>
      <c r="E20" s="53">
        <v>0</v>
      </c>
      <c r="F20" s="53">
        <v>0</v>
      </c>
      <c r="G20" s="53">
        <v>0</v>
      </c>
      <c r="H20" s="53">
        <v>0</v>
      </c>
      <c r="I20" s="53">
        <v>0</v>
      </c>
      <c r="J20" s="53">
        <v>0</v>
      </c>
      <c r="K20" s="53">
        <v>0</v>
      </c>
      <c r="L20" s="53">
        <v>0</v>
      </c>
      <c r="M20" s="53">
        <v>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4.25">
      <c r="A21" s="54" t="s">
        <v>95</v>
      </c>
      <c r="B21" s="54" t="s">
        <v>96</v>
      </c>
      <c r="C21" s="53">
        <v>8316.16</v>
      </c>
      <c r="D21" s="53">
        <v>0</v>
      </c>
      <c r="E21" s="53">
        <v>4989.7</v>
      </c>
      <c r="F21" s="53">
        <v>0</v>
      </c>
      <c r="G21" s="53">
        <v>0</v>
      </c>
      <c r="H21" s="53">
        <v>0</v>
      </c>
      <c r="I21" s="53">
        <v>0</v>
      </c>
      <c r="J21" s="53">
        <v>0</v>
      </c>
      <c r="K21" s="53">
        <v>0</v>
      </c>
      <c r="L21" s="53">
        <v>0</v>
      </c>
      <c r="M21" s="53">
        <v>3326.46</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13">
    <mergeCell ref="E5:E6"/>
    <mergeCell ref="F5:F6"/>
    <mergeCell ref="A4:A6"/>
    <mergeCell ref="B4:B6"/>
    <mergeCell ref="C4:C6"/>
    <mergeCell ref="D5:D6"/>
    <mergeCell ref="M5:M6"/>
    <mergeCell ref="G5:G6"/>
    <mergeCell ref="H5:H6"/>
    <mergeCell ref="I5:I6"/>
    <mergeCell ref="J5:J6"/>
    <mergeCell ref="K5:K6"/>
    <mergeCell ref="L5:L6"/>
  </mergeCells>
  <phoneticPr fontId="3" type="noConversion"/>
  <printOptions horizontalCentered="1"/>
  <pageMargins left="0.47244094488188981" right="0.47244094488188981" top="0.59055118110236227" bottom="0.59055118110236227" header="0.51181102362204722" footer="0.51181102362204722"/>
  <pageSetup paperSize="9" scale="69" fitToHeight="10000" orientation="landscape" cellComments="atEnd"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sheetViews>
  <sheetFormatPr defaultRowHeight="13.5"/>
  <cols>
    <col min="1" max="1" width="21" style="7" customWidth="1"/>
    <col min="2" max="2" width="53.375" style="7" customWidth="1"/>
    <col min="3" max="3" width="18.25" style="7" customWidth="1"/>
    <col min="4" max="4" width="17.625" style="7" customWidth="1"/>
    <col min="5" max="5" width="21.125" style="7" customWidth="1"/>
    <col min="6" max="6" width="20.25" style="7" customWidth="1"/>
    <col min="7" max="16384" width="9" style="7"/>
  </cols>
  <sheetData>
    <row r="1" spans="1:6" ht="20.25" customHeight="1">
      <c r="A1" s="92" t="s">
        <v>167</v>
      </c>
      <c r="B1" s="91"/>
      <c r="C1" s="91"/>
      <c r="D1" s="91"/>
      <c r="E1" s="91"/>
      <c r="F1" s="91"/>
    </row>
    <row r="2" spans="1:6" s="14" customFormat="1" ht="27" customHeight="1">
      <c r="A2" s="94" t="s">
        <v>168</v>
      </c>
      <c r="B2" s="93"/>
      <c r="C2" s="93"/>
      <c r="D2" s="93"/>
      <c r="E2" s="93"/>
      <c r="F2" s="94"/>
    </row>
    <row r="3" spans="1:6" ht="13.5" customHeight="1">
      <c r="A3" s="98"/>
      <c r="B3" s="98"/>
      <c r="C3" s="98"/>
      <c r="D3" s="98"/>
      <c r="E3" s="99"/>
      <c r="F3" s="99" t="s">
        <v>0</v>
      </c>
    </row>
    <row r="4" spans="1:6" s="15" customFormat="1" ht="12" customHeight="1">
      <c r="A4" s="95" t="s">
        <v>30</v>
      </c>
      <c r="B4" s="95" t="s">
        <v>31</v>
      </c>
      <c r="C4" s="96" t="s">
        <v>32</v>
      </c>
      <c r="D4" s="97" t="s">
        <v>33</v>
      </c>
      <c r="E4" s="97" t="s">
        <v>34</v>
      </c>
      <c r="F4" s="100" t="s">
        <v>55</v>
      </c>
    </row>
    <row r="5" spans="1:6" s="38" customFormat="1" ht="12" customHeight="1">
      <c r="A5" s="34"/>
      <c r="B5" s="35" t="s">
        <v>22</v>
      </c>
      <c r="C5" s="36">
        <f>C6</f>
        <v>12891.029999999999</v>
      </c>
      <c r="D5" s="36">
        <f>D6</f>
        <v>97399.86</v>
      </c>
      <c r="E5" s="36">
        <f>E6</f>
        <v>14100</v>
      </c>
      <c r="F5" s="37">
        <f>F6</f>
        <v>0</v>
      </c>
    </row>
    <row r="6" spans="1:6" ht="12" customHeight="1">
      <c r="A6" s="34" t="s">
        <v>97</v>
      </c>
      <c r="B6" s="35" t="s">
        <v>98</v>
      </c>
      <c r="C6" s="36">
        <f>C7+C13+C18+C21</f>
        <v>12891.029999999999</v>
      </c>
      <c r="D6" s="36">
        <f>D7+D13+D18+D21</f>
        <v>97399.86</v>
      </c>
      <c r="E6" s="36">
        <f>E7+E13+E18+E21</f>
        <v>14100</v>
      </c>
      <c r="F6" s="37">
        <f>F7+F13+F18+F21</f>
        <v>0</v>
      </c>
    </row>
    <row r="7" spans="1:6" ht="12" customHeight="1">
      <c r="A7" s="34" t="s">
        <v>99</v>
      </c>
      <c r="B7" s="35" t="s">
        <v>100</v>
      </c>
      <c r="C7" s="36">
        <f>C8</f>
        <v>1229.93</v>
      </c>
      <c r="D7" s="36">
        <f>D8</f>
        <v>0</v>
      </c>
      <c r="E7" s="36">
        <f>E8</f>
        <v>0</v>
      </c>
      <c r="F7" s="37">
        <f>F8</f>
        <v>0</v>
      </c>
    </row>
    <row r="8" spans="1:6" ht="12" customHeight="1">
      <c r="A8" s="34" t="s">
        <v>101</v>
      </c>
      <c r="B8" s="35" t="s">
        <v>102</v>
      </c>
      <c r="C8" s="36">
        <f>SUM(C9:C12)</f>
        <v>1229.93</v>
      </c>
      <c r="D8" s="36">
        <f>SUM(D9:D12)</f>
        <v>0</v>
      </c>
      <c r="E8" s="36">
        <f>SUM(E9:E12)</f>
        <v>0</v>
      </c>
      <c r="F8" s="37">
        <f>SUM(F9:F12)</f>
        <v>0</v>
      </c>
    </row>
    <row r="9" spans="1:6" ht="12" customHeight="1">
      <c r="A9" s="34" t="s">
        <v>103</v>
      </c>
      <c r="B9" s="35" t="s">
        <v>104</v>
      </c>
      <c r="C9" s="36">
        <v>425.89</v>
      </c>
      <c r="D9" s="36">
        <v>0</v>
      </c>
      <c r="E9" s="36">
        <v>0</v>
      </c>
      <c r="F9" s="37">
        <v>0</v>
      </c>
    </row>
    <row r="10" spans="1:6" ht="12" customHeight="1">
      <c r="A10" s="34" t="s">
        <v>105</v>
      </c>
      <c r="B10" s="35" t="s">
        <v>106</v>
      </c>
      <c r="C10" s="36">
        <v>123.76</v>
      </c>
      <c r="D10" s="36">
        <v>0</v>
      </c>
      <c r="E10" s="36">
        <v>0</v>
      </c>
      <c r="F10" s="37">
        <v>0</v>
      </c>
    </row>
    <row r="11" spans="1:6" ht="12" customHeight="1">
      <c r="A11" s="34" t="s">
        <v>107</v>
      </c>
      <c r="B11" s="35" t="s">
        <v>108</v>
      </c>
      <c r="C11" s="36">
        <v>575.29</v>
      </c>
      <c r="D11" s="36">
        <v>0</v>
      </c>
      <c r="E11" s="36">
        <v>0</v>
      </c>
      <c r="F11" s="37">
        <v>0</v>
      </c>
    </row>
    <row r="12" spans="1:6" ht="12" customHeight="1">
      <c r="A12" s="34" t="s">
        <v>109</v>
      </c>
      <c r="B12" s="35" t="s">
        <v>110</v>
      </c>
      <c r="C12" s="36">
        <v>104.99</v>
      </c>
      <c r="D12" s="36">
        <v>0</v>
      </c>
      <c r="E12" s="36">
        <v>0</v>
      </c>
      <c r="F12" s="37">
        <v>0</v>
      </c>
    </row>
    <row r="13" spans="1:6" ht="12" customHeight="1">
      <c r="A13" s="34" t="s">
        <v>111</v>
      </c>
      <c r="B13" s="35" t="s">
        <v>112</v>
      </c>
      <c r="C13" s="36">
        <f>C14</f>
        <v>275.53000000000003</v>
      </c>
      <c r="D13" s="36">
        <f>D14</f>
        <v>0</v>
      </c>
      <c r="E13" s="36">
        <f>E14</f>
        <v>0</v>
      </c>
      <c r="F13" s="37">
        <f>F14</f>
        <v>0</v>
      </c>
    </row>
    <row r="14" spans="1:6" ht="12" customHeight="1">
      <c r="A14" s="34" t="s">
        <v>113</v>
      </c>
      <c r="B14" s="35" t="s">
        <v>114</v>
      </c>
      <c r="C14" s="36">
        <f>SUM(C15:C17)</f>
        <v>275.53000000000003</v>
      </c>
      <c r="D14" s="36">
        <f>SUM(D15:D17)</f>
        <v>0</v>
      </c>
      <c r="E14" s="36">
        <f>SUM(E15:E17)</f>
        <v>0</v>
      </c>
      <c r="F14" s="37">
        <f>SUM(F15:F17)</f>
        <v>0</v>
      </c>
    </row>
    <row r="15" spans="1:6" ht="12" customHeight="1">
      <c r="A15" s="34" t="s">
        <v>115</v>
      </c>
      <c r="B15" s="35" t="s">
        <v>116</v>
      </c>
      <c r="C15" s="36">
        <v>103.21</v>
      </c>
      <c r="D15" s="36">
        <v>0</v>
      </c>
      <c r="E15" s="36">
        <v>0</v>
      </c>
      <c r="F15" s="37">
        <v>0</v>
      </c>
    </row>
    <row r="16" spans="1:6" ht="12" customHeight="1">
      <c r="A16" s="34" t="s">
        <v>117</v>
      </c>
      <c r="B16" s="35" t="s">
        <v>118</v>
      </c>
      <c r="C16" s="36">
        <v>116.9</v>
      </c>
      <c r="D16" s="36">
        <v>0</v>
      </c>
      <c r="E16" s="36">
        <v>0</v>
      </c>
      <c r="F16" s="37">
        <v>0</v>
      </c>
    </row>
    <row r="17" spans="1:6" ht="12" customHeight="1">
      <c r="A17" s="34" t="s">
        <v>119</v>
      </c>
      <c r="B17" s="35" t="s">
        <v>120</v>
      </c>
      <c r="C17" s="36">
        <v>55.42</v>
      </c>
      <c r="D17" s="36">
        <v>0</v>
      </c>
      <c r="E17" s="36">
        <v>0</v>
      </c>
      <c r="F17" s="37">
        <v>0</v>
      </c>
    </row>
    <row r="18" spans="1:6" ht="12" customHeight="1">
      <c r="A18" s="34" t="s">
        <v>121</v>
      </c>
      <c r="B18" s="35" t="s">
        <v>122</v>
      </c>
      <c r="C18" s="36">
        <f t="shared" ref="C18:F19" si="0">C19</f>
        <v>0</v>
      </c>
      <c r="D18" s="36">
        <f t="shared" si="0"/>
        <v>21146.13</v>
      </c>
      <c r="E18" s="36">
        <f t="shared" si="0"/>
        <v>0</v>
      </c>
      <c r="F18" s="37">
        <f t="shared" si="0"/>
        <v>0</v>
      </c>
    </row>
    <row r="19" spans="1:6" ht="12" customHeight="1">
      <c r="A19" s="34" t="s">
        <v>123</v>
      </c>
      <c r="B19" s="35" t="s">
        <v>124</v>
      </c>
      <c r="C19" s="36">
        <f t="shared" si="0"/>
        <v>0</v>
      </c>
      <c r="D19" s="36">
        <f t="shared" si="0"/>
        <v>21146.13</v>
      </c>
      <c r="E19" s="36">
        <f t="shared" si="0"/>
        <v>0</v>
      </c>
      <c r="F19" s="37">
        <f t="shared" si="0"/>
        <v>0</v>
      </c>
    </row>
    <row r="20" spans="1:6" ht="12" customHeight="1">
      <c r="A20" s="34" t="s">
        <v>125</v>
      </c>
      <c r="B20" s="35" t="s">
        <v>126</v>
      </c>
      <c r="C20" s="36">
        <v>0</v>
      </c>
      <c r="D20" s="36">
        <v>21146.13</v>
      </c>
      <c r="E20" s="36">
        <v>0</v>
      </c>
      <c r="F20" s="37">
        <v>0</v>
      </c>
    </row>
    <row r="21" spans="1:6" ht="12" customHeight="1">
      <c r="A21" s="34" t="s">
        <v>127</v>
      </c>
      <c r="B21" s="35" t="s">
        <v>128</v>
      </c>
      <c r="C21" s="36">
        <f>C22+C26</f>
        <v>11385.57</v>
      </c>
      <c r="D21" s="36">
        <f>D22+D26</f>
        <v>76253.73</v>
      </c>
      <c r="E21" s="36">
        <f>E22+E26</f>
        <v>14100</v>
      </c>
      <c r="F21" s="37">
        <f>F22+F26</f>
        <v>0</v>
      </c>
    </row>
    <row r="22" spans="1:6" ht="12" customHeight="1">
      <c r="A22" s="34" t="s">
        <v>129</v>
      </c>
      <c r="B22" s="35" t="s">
        <v>130</v>
      </c>
      <c r="C22" s="36">
        <f>SUM(C23:C25)</f>
        <v>11385.57</v>
      </c>
      <c r="D22" s="36">
        <f>SUM(D23:D25)</f>
        <v>55532.729999999996</v>
      </c>
      <c r="E22" s="36">
        <f>SUM(E23:E25)</f>
        <v>14100</v>
      </c>
      <c r="F22" s="37">
        <f>SUM(F23:F25)</f>
        <v>0</v>
      </c>
    </row>
    <row r="23" spans="1:6" ht="12" customHeight="1">
      <c r="A23" s="34" t="s">
        <v>131</v>
      </c>
      <c r="B23" s="35" t="s">
        <v>132</v>
      </c>
      <c r="C23" s="36">
        <v>5382.46</v>
      </c>
      <c r="D23" s="36">
        <v>0</v>
      </c>
      <c r="E23" s="36">
        <v>0</v>
      </c>
      <c r="F23" s="37">
        <v>0</v>
      </c>
    </row>
    <row r="24" spans="1:6" ht="12" customHeight="1">
      <c r="A24" s="34" t="s">
        <v>133</v>
      </c>
      <c r="B24" s="35" t="s">
        <v>134</v>
      </c>
      <c r="C24" s="36">
        <v>0</v>
      </c>
      <c r="D24" s="36">
        <v>1630.17</v>
      </c>
      <c r="E24" s="36">
        <v>0</v>
      </c>
      <c r="F24" s="37">
        <v>0</v>
      </c>
    </row>
    <row r="25" spans="1:6" ht="12" customHeight="1">
      <c r="A25" s="34" t="s">
        <v>135</v>
      </c>
      <c r="B25" s="35" t="s">
        <v>136</v>
      </c>
      <c r="C25" s="36">
        <v>6003.11</v>
      </c>
      <c r="D25" s="36">
        <v>53902.559999999998</v>
      </c>
      <c r="E25" s="36">
        <v>14100</v>
      </c>
      <c r="F25" s="37">
        <v>0</v>
      </c>
    </row>
    <row r="26" spans="1:6" ht="12" customHeight="1">
      <c r="A26" s="34" t="s">
        <v>137</v>
      </c>
      <c r="B26" s="35" t="s">
        <v>138</v>
      </c>
      <c r="C26" s="36">
        <f>SUM(C27:C28)</f>
        <v>0</v>
      </c>
      <c r="D26" s="36">
        <f>SUM(D27:D28)</f>
        <v>20721</v>
      </c>
      <c r="E26" s="36">
        <f>SUM(E27:E28)</f>
        <v>0</v>
      </c>
      <c r="F26" s="37">
        <f>SUM(F27:F28)</f>
        <v>0</v>
      </c>
    </row>
    <row r="27" spans="1:6" ht="12" customHeight="1">
      <c r="A27" s="34" t="s">
        <v>139</v>
      </c>
      <c r="B27" s="35" t="s">
        <v>140</v>
      </c>
      <c r="C27" s="36">
        <v>0</v>
      </c>
      <c r="D27" s="36">
        <v>15500</v>
      </c>
      <c r="E27" s="36">
        <v>0</v>
      </c>
      <c r="F27" s="37">
        <v>0</v>
      </c>
    </row>
    <row r="28" spans="1:6" ht="12" customHeight="1">
      <c r="A28" s="34" t="s">
        <v>141</v>
      </c>
      <c r="B28" s="35" t="s">
        <v>142</v>
      </c>
      <c r="C28" s="36">
        <v>0</v>
      </c>
      <c r="D28" s="36">
        <v>5221</v>
      </c>
      <c r="E28" s="36">
        <v>0</v>
      </c>
      <c r="F28" s="37">
        <v>0</v>
      </c>
    </row>
  </sheetData>
  <sheetProtection formatCells="0" formatColumns="0" formatRows="0"/>
  <phoneticPr fontId="3" type="noConversion"/>
  <printOptions horizontalCentered="1"/>
  <pageMargins left="0.47244094488188981" right="0.47244094488188981" top="0.59055118110236227" bottom="0.59055118110236227" header="0.51181102362204722" footer="0.51181102362204722"/>
  <pageSetup paperSize="9" scale="84" fitToHeight="10000" orientation="landscape" cellComments="atEnd"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heetViews>
  <sheetFormatPr defaultRowHeight="23.25" customHeight="1"/>
  <cols>
    <col min="1" max="1" width="29.375" style="1" customWidth="1"/>
    <col min="2" max="2" width="27.375" style="1" customWidth="1"/>
    <col min="3" max="3" width="29.375" style="1" customWidth="1"/>
    <col min="4" max="4" width="27.375" style="1" customWidth="1"/>
    <col min="5" max="16384" width="9" style="1"/>
  </cols>
  <sheetData>
    <row r="1" spans="1:6" ht="23.25" customHeight="1">
      <c r="A1" s="107" t="s">
        <v>169</v>
      </c>
      <c r="B1" s="103"/>
      <c r="C1" s="103"/>
      <c r="D1" s="104"/>
      <c r="E1" s="103"/>
      <c r="F1" s="103"/>
    </row>
    <row r="2" spans="1:6" s="16" customFormat="1" ht="27" customHeight="1">
      <c r="A2" s="252" t="s">
        <v>170</v>
      </c>
      <c r="B2" s="252"/>
      <c r="C2" s="252"/>
      <c r="D2" s="252"/>
      <c r="E2" s="110"/>
      <c r="F2" s="110"/>
    </row>
    <row r="3" spans="1:6" s="13" customFormat="1" ht="23.25" customHeight="1">
      <c r="A3" s="108"/>
      <c r="B3" s="108"/>
      <c r="C3" s="108"/>
      <c r="D3" s="112" t="s">
        <v>0</v>
      </c>
      <c r="E3" s="109"/>
      <c r="F3" s="109"/>
    </row>
    <row r="4" spans="1:6" s="13" customFormat="1" ht="20.25" customHeight="1">
      <c r="A4" s="113" t="s">
        <v>1</v>
      </c>
      <c r="B4" s="113"/>
      <c r="C4" s="113" t="s">
        <v>2</v>
      </c>
      <c r="D4" s="113"/>
      <c r="E4" s="109"/>
      <c r="F4" s="109"/>
    </row>
    <row r="5" spans="1:6" s="13" customFormat="1" ht="20.25" customHeight="1">
      <c r="A5" s="114" t="s">
        <v>3</v>
      </c>
      <c r="B5" s="134" t="s">
        <v>144</v>
      </c>
      <c r="C5" s="114" t="s">
        <v>3</v>
      </c>
      <c r="D5" s="134" t="s">
        <v>144</v>
      </c>
      <c r="E5" s="109"/>
      <c r="F5" s="109"/>
    </row>
    <row r="6" spans="1:6" s="111" customFormat="1" ht="20.25" customHeight="1">
      <c r="A6" s="102" t="s">
        <v>157</v>
      </c>
      <c r="B6" s="118">
        <v>60104.03</v>
      </c>
      <c r="C6" s="115" t="s">
        <v>4</v>
      </c>
      <c r="D6" s="116">
        <v>12891.03</v>
      </c>
    </row>
    <row r="7" spans="1:6" s="111" customFormat="1" ht="20.25" customHeight="1">
      <c r="A7" s="102" t="s">
        <v>158</v>
      </c>
      <c r="B7" s="118">
        <v>37759.699999999997</v>
      </c>
      <c r="C7" s="115" t="s">
        <v>159</v>
      </c>
      <c r="D7" s="116">
        <v>10817.34</v>
      </c>
    </row>
    <row r="8" spans="1:6" s="111" customFormat="1" ht="20.25" customHeight="1">
      <c r="A8" s="102"/>
      <c r="B8" s="116"/>
      <c r="C8" s="115" t="s">
        <v>7</v>
      </c>
      <c r="D8" s="116">
        <v>2073.69</v>
      </c>
    </row>
    <row r="9" spans="1:6" s="111" customFormat="1" ht="20.25" customHeight="1">
      <c r="A9" s="102"/>
      <c r="B9" s="117"/>
      <c r="C9" s="115" t="s">
        <v>9</v>
      </c>
      <c r="D9" s="116">
        <v>84972.7</v>
      </c>
    </row>
    <row r="10" spans="1:6" s="111" customFormat="1" ht="20.25" customHeight="1">
      <c r="A10" s="102"/>
      <c r="B10" s="118"/>
      <c r="C10" s="115" t="s">
        <v>11</v>
      </c>
      <c r="D10" s="116">
        <v>2563</v>
      </c>
    </row>
    <row r="11" spans="1:6" s="111" customFormat="1" ht="20.25" customHeight="1">
      <c r="A11" s="128"/>
      <c r="B11" s="118"/>
      <c r="C11" s="120" t="s">
        <v>13</v>
      </c>
      <c r="D11" s="116">
        <v>44650</v>
      </c>
    </row>
    <row r="12" spans="1:6" s="111" customFormat="1" ht="20.25" customHeight="1">
      <c r="A12" s="128"/>
      <c r="B12" s="118"/>
      <c r="C12" s="115" t="s">
        <v>15</v>
      </c>
      <c r="D12" s="116">
        <v>37759.699999999997</v>
      </c>
    </row>
    <row r="13" spans="1:6" s="111" customFormat="1" ht="20.25" customHeight="1">
      <c r="A13" s="128"/>
      <c r="B13" s="118"/>
      <c r="C13" s="120" t="s">
        <v>171</v>
      </c>
      <c r="D13" s="126">
        <v>0</v>
      </c>
    </row>
    <row r="14" spans="1:6" s="13" customFormat="1" ht="20.25" customHeight="1">
      <c r="A14" s="119"/>
      <c r="B14" s="118"/>
      <c r="C14" s="120"/>
      <c r="D14" s="116"/>
      <c r="E14" s="111"/>
      <c r="F14" s="111"/>
    </row>
    <row r="15" spans="1:6" s="13" customFormat="1" ht="20.25" customHeight="1">
      <c r="A15" s="119"/>
      <c r="B15" s="116"/>
      <c r="C15" s="121"/>
      <c r="D15" s="116"/>
      <c r="E15" s="111"/>
      <c r="F15" s="111"/>
    </row>
    <row r="16" spans="1:6" s="13" customFormat="1" ht="20.25" customHeight="1">
      <c r="A16" s="122"/>
      <c r="B16" s="123"/>
      <c r="C16" s="121"/>
      <c r="D16" s="116"/>
      <c r="E16" s="111"/>
      <c r="F16" s="109"/>
    </row>
    <row r="17" spans="1:6" s="13" customFormat="1" ht="20.25" customHeight="1">
      <c r="A17" s="119"/>
      <c r="B17" s="124"/>
      <c r="C17" s="125"/>
      <c r="D17" s="126"/>
      <c r="E17" s="111"/>
      <c r="F17" s="111"/>
    </row>
    <row r="18" spans="1:6" s="13" customFormat="1" ht="20.25" customHeight="1">
      <c r="A18" s="122"/>
      <c r="B18" s="127"/>
      <c r="C18" s="125"/>
      <c r="D18" s="116"/>
      <c r="E18" s="111"/>
      <c r="F18" s="111"/>
    </row>
    <row r="19" spans="1:6" s="13" customFormat="1" ht="20.25" customHeight="1">
      <c r="A19" s="122"/>
      <c r="B19" s="127"/>
      <c r="C19" s="125"/>
      <c r="D19" s="126"/>
      <c r="E19" s="111"/>
      <c r="F19" s="111"/>
    </row>
    <row r="20" spans="1:6" s="13" customFormat="1" ht="20.25" customHeight="1">
      <c r="A20" s="128"/>
      <c r="B20" s="127"/>
      <c r="C20" s="129"/>
      <c r="D20" s="126"/>
      <c r="E20" s="111"/>
      <c r="F20" s="109"/>
    </row>
    <row r="21" spans="1:6" s="13" customFormat="1" ht="20.25" customHeight="1">
      <c r="A21" s="128"/>
      <c r="B21" s="127"/>
      <c r="C21" s="130"/>
      <c r="D21" s="130"/>
      <c r="E21" s="109"/>
      <c r="F21" s="109"/>
    </row>
    <row r="22" spans="1:6" s="13" customFormat="1" ht="20.25" customHeight="1">
      <c r="A22" s="119"/>
      <c r="B22" s="131"/>
      <c r="C22" s="132"/>
      <c r="D22" s="126"/>
      <c r="E22" s="109"/>
      <c r="F22" s="109"/>
    </row>
    <row r="23" spans="1:6" s="111" customFormat="1" ht="20.25" customHeight="1">
      <c r="A23" s="101" t="s">
        <v>19</v>
      </c>
      <c r="B23" s="116">
        <v>97863.73</v>
      </c>
      <c r="C23" s="133" t="s">
        <v>20</v>
      </c>
      <c r="D23" s="116">
        <v>97863.73</v>
      </c>
    </row>
    <row r="24" spans="1:6" ht="23.25" customHeight="1">
      <c r="A24" s="106"/>
      <c r="B24" s="103"/>
      <c r="C24" s="105"/>
      <c r="D24" s="105"/>
      <c r="E24" s="103"/>
      <c r="F24" s="103"/>
    </row>
    <row r="25" spans="1:6" ht="23.25" customHeight="1">
      <c r="A25" s="103"/>
      <c r="B25" s="103"/>
      <c r="C25" s="105"/>
      <c r="D25" s="105"/>
      <c r="E25" s="103"/>
      <c r="F25" s="103"/>
    </row>
    <row r="26" spans="1:6" ht="23.25" customHeight="1">
      <c r="A26" s="103"/>
      <c r="B26" s="103"/>
      <c r="C26" s="105"/>
      <c r="D26" s="105"/>
      <c r="E26" s="103"/>
      <c r="F26" s="103"/>
    </row>
    <row r="27" spans="1:6" ht="23.25" customHeight="1">
      <c r="A27" s="103"/>
      <c r="B27" s="103"/>
      <c r="C27" s="105"/>
      <c r="D27" s="103"/>
      <c r="E27" s="103"/>
      <c r="F27" s="103"/>
    </row>
  </sheetData>
  <sheetProtection formatCells="0" formatColumns="0" formatRows="0"/>
  <mergeCells count="1">
    <mergeCell ref="A2:D2"/>
  </mergeCells>
  <phoneticPr fontId="3"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showGridLines="0" showZeros="0" workbookViewId="0"/>
  </sheetViews>
  <sheetFormatPr defaultRowHeight="13.5"/>
  <cols>
    <col min="1" max="1" width="21" style="8" customWidth="1"/>
    <col min="2" max="2" width="53.375" style="8" customWidth="1"/>
    <col min="3" max="3" width="13.5" style="8" customWidth="1"/>
    <col min="4" max="4" width="18.25" style="8" customWidth="1"/>
    <col min="5" max="5" width="17.625" style="8" customWidth="1"/>
    <col min="6" max="16384" width="9" style="8"/>
  </cols>
  <sheetData>
    <row r="1" spans="1:5" ht="20.25" customHeight="1">
      <c r="A1" s="137" t="s">
        <v>172</v>
      </c>
      <c r="B1" s="135"/>
      <c r="C1" s="135"/>
      <c r="D1" s="135"/>
      <c r="E1" s="135"/>
    </row>
    <row r="2" spans="1:5" s="17" customFormat="1" ht="27" customHeight="1">
      <c r="A2" s="138" t="s">
        <v>173</v>
      </c>
      <c r="B2" s="136"/>
      <c r="C2" s="136"/>
      <c r="D2" s="136"/>
      <c r="E2" s="136"/>
    </row>
    <row r="3" spans="1:5" s="18" customFormat="1" ht="12" customHeight="1">
      <c r="A3" s="142"/>
      <c r="B3" s="142"/>
      <c r="C3" s="142"/>
      <c r="D3" s="142"/>
      <c r="E3" s="143" t="s">
        <v>0</v>
      </c>
    </row>
    <row r="4" spans="1:5" s="18" customFormat="1" ht="12" customHeight="1">
      <c r="A4" s="262" t="s">
        <v>30</v>
      </c>
      <c r="B4" s="262" t="s">
        <v>31</v>
      </c>
      <c r="C4" s="144" t="s">
        <v>174</v>
      </c>
      <c r="D4" s="144"/>
      <c r="E4" s="144"/>
    </row>
    <row r="5" spans="1:5" s="18" customFormat="1" ht="12" customHeight="1">
      <c r="A5" s="263"/>
      <c r="B5" s="263"/>
      <c r="C5" s="139" t="s">
        <v>35</v>
      </c>
      <c r="D5" s="140" t="s">
        <v>32</v>
      </c>
      <c r="E5" s="141" t="s">
        <v>33</v>
      </c>
    </row>
    <row r="6" spans="1:5" s="42" customFormat="1" ht="12" customHeight="1">
      <c r="A6" s="39"/>
      <c r="B6" s="40" t="s">
        <v>22</v>
      </c>
      <c r="C6" s="41">
        <f>C7</f>
        <v>60104.03</v>
      </c>
      <c r="D6" s="41">
        <f>D7</f>
        <v>12891.029999999999</v>
      </c>
      <c r="E6" s="41">
        <f>E7</f>
        <v>47213</v>
      </c>
    </row>
    <row r="7" spans="1:5" ht="12" customHeight="1">
      <c r="A7" s="39" t="s">
        <v>97</v>
      </c>
      <c r="B7" s="40" t="s">
        <v>98</v>
      </c>
      <c r="C7" s="41">
        <f>C8+C14+C19</f>
        <v>60104.03</v>
      </c>
      <c r="D7" s="41">
        <f>D8+D14+D19</f>
        <v>12891.029999999999</v>
      </c>
      <c r="E7" s="41">
        <f>E8+E14+E19</f>
        <v>47213</v>
      </c>
    </row>
    <row r="8" spans="1:5" ht="12" customHeight="1">
      <c r="A8" s="39" t="s">
        <v>99</v>
      </c>
      <c r="B8" s="40" t="s">
        <v>100</v>
      </c>
      <c r="C8" s="41">
        <f>C9</f>
        <v>1229.93</v>
      </c>
      <c r="D8" s="41">
        <f>D9</f>
        <v>1229.93</v>
      </c>
      <c r="E8" s="41">
        <f>E9</f>
        <v>0</v>
      </c>
    </row>
    <row r="9" spans="1:5" ht="12" customHeight="1">
      <c r="A9" s="39" t="s">
        <v>101</v>
      </c>
      <c r="B9" s="40" t="s">
        <v>102</v>
      </c>
      <c r="C9" s="41">
        <f>SUM(C10:C13)</f>
        <v>1229.93</v>
      </c>
      <c r="D9" s="41">
        <f>SUM(D10:D13)</f>
        <v>1229.93</v>
      </c>
      <c r="E9" s="41">
        <f>SUM(E10:E13)</f>
        <v>0</v>
      </c>
    </row>
    <row r="10" spans="1:5" ht="12" customHeight="1">
      <c r="A10" s="39" t="s">
        <v>103</v>
      </c>
      <c r="B10" s="40" t="s">
        <v>104</v>
      </c>
      <c r="C10" s="41">
        <v>425.89</v>
      </c>
      <c r="D10" s="41">
        <v>425.89</v>
      </c>
      <c r="E10" s="41">
        <v>0</v>
      </c>
    </row>
    <row r="11" spans="1:5" ht="12" customHeight="1">
      <c r="A11" s="39" t="s">
        <v>105</v>
      </c>
      <c r="B11" s="40" t="s">
        <v>106</v>
      </c>
      <c r="C11" s="41">
        <v>123.76</v>
      </c>
      <c r="D11" s="41">
        <v>123.76</v>
      </c>
      <c r="E11" s="41">
        <v>0</v>
      </c>
    </row>
    <row r="12" spans="1:5" ht="12" customHeight="1">
      <c r="A12" s="39" t="s">
        <v>107</v>
      </c>
      <c r="B12" s="40" t="s">
        <v>108</v>
      </c>
      <c r="C12" s="41">
        <v>575.29</v>
      </c>
      <c r="D12" s="41">
        <v>575.29</v>
      </c>
      <c r="E12" s="41">
        <v>0</v>
      </c>
    </row>
    <row r="13" spans="1:5" ht="12" customHeight="1">
      <c r="A13" s="39" t="s">
        <v>109</v>
      </c>
      <c r="B13" s="40" t="s">
        <v>110</v>
      </c>
      <c r="C13" s="41">
        <v>104.99</v>
      </c>
      <c r="D13" s="41">
        <v>104.99</v>
      </c>
      <c r="E13" s="41">
        <v>0</v>
      </c>
    </row>
    <row r="14" spans="1:5" ht="12" customHeight="1">
      <c r="A14" s="39" t="s">
        <v>111</v>
      </c>
      <c r="B14" s="40" t="s">
        <v>112</v>
      </c>
      <c r="C14" s="41">
        <f>C15</f>
        <v>275.53000000000003</v>
      </c>
      <c r="D14" s="41">
        <f>D15</f>
        <v>275.53000000000003</v>
      </c>
      <c r="E14" s="41">
        <f>E15</f>
        <v>0</v>
      </c>
    </row>
    <row r="15" spans="1:5" ht="12" customHeight="1">
      <c r="A15" s="39" t="s">
        <v>113</v>
      </c>
      <c r="B15" s="40" t="s">
        <v>114</v>
      </c>
      <c r="C15" s="41">
        <f>SUM(C16:C18)</f>
        <v>275.53000000000003</v>
      </c>
      <c r="D15" s="41">
        <f>SUM(D16:D18)</f>
        <v>275.53000000000003</v>
      </c>
      <c r="E15" s="41">
        <f>SUM(E16:E18)</f>
        <v>0</v>
      </c>
    </row>
    <row r="16" spans="1:5" ht="12" customHeight="1">
      <c r="A16" s="39" t="s">
        <v>115</v>
      </c>
      <c r="B16" s="40" t="s">
        <v>116</v>
      </c>
      <c r="C16" s="41">
        <v>103.21</v>
      </c>
      <c r="D16" s="41">
        <v>103.21</v>
      </c>
      <c r="E16" s="41">
        <v>0</v>
      </c>
    </row>
    <row r="17" spans="1:5" ht="12" customHeight="1">
      <c r="A17" s="39" t="s">
        <v>117</v>
      </c>
      <c r="B17" s="40" t="s">
        <v>118</v>
      </c>
      <c r="C17" s="41">
        <v>116.9</v>
      </c>
      <c r="D17" s="41">
        <v>116.9</v>
      </c>
      <c r="E17" s="41">
        <v>0</v>
      </c>
    </row>
    <row r="18" spans="1:5" ht="12" customHeight="1">
      <c r="A18" s="39" t="s">
        <v>119</v>
      </c>
      <c r="B18" s="40" t="s">
        <v>120</v>
      </c>
      <c r="C18" s="41">
        <v>55.42</v>
      </c>
      <c r="D18" s="41">
        <v>55.42</v>
      </c>
      <c r="E18" s="41">
        <v>0</v>
      </c>
    </row>
    <row r="19" spans="1:5" ht="12" customHeight="1">
      <c r="A19" s="39" t="s">
        <v>127</v>
      </c>
      <c r="B19" s="40" t="s">
        <v>128</v>
      </c>
      <c r="C19" s="41">
        <f>C20</f>
        <v>58598.57</v>
      </c>
      <c r="D19" s="41">
        <f>D20</f>
        <v>11385.57</v>
      </c>
      <c r="E19" s="41">
        <f>E20</f>
        <v>47213</v>
      </c>
    </row>
    <row r="20" spans="1:5" ht="12" customHeight="1">
      <c r="A20" s="39" t="s">
        <v>129</v>
      </c>
      <c r="B20" s="40" t="s">
        <v>130</v>
      </c>
      <c r="C20" s="41">
        <f>SUM(C21:C23)</f>
        <v>58598.57</v>
      </c>
      <c r="D20" s="41">
        <f>SUM(D21:D23)</f>
        <v>11385.57</v>
      </c>
      <c r="E20" s="41">
        <f>SUM(E21:E23)</f>
        <v>47213</v>
      </c>
    </row>
    <row r="21" spans="1:5" ht="12" customHeight="1">
      <c r="A21" s="39" t="s">
        <v>131</v>
      </c>
      <c r="B21" s="40" t="s">
        <v>132</v>
      </c>
      <c r="C21" s="41">
        <v>5382.46</v>
      </c>
      <c r="D21" s="41">
        <v>5382.46</v>
      </c>
      <c r="E21" s="41">
        <v>0</v>
      </c>
    </row>
    <row r="22" spans="1:5" ht="12" customHeight="1">
      <c r="A22" s="39" t="s">
        <v>133</v>
      </c>
      <c r="B22" s="40" t="s">
        <v>134</v>
      </c>
      <c r="C22" s="41">
        <v>1627.07</v>
      </c>
      <c r="D22" s="41">
        <v>0</v>
      </c>
      <c r="E22" s="41">
        <v>1627.07</v>
      </c>
    </row>
    <row r="23" spans="1:5" ht="12" customHeight="1">
      <c r="A23" s="39" t="s">
        <v>135</v>
      </c>
      <c r="B23" s="40" t="s">
        <v>136</v>
      </c>
      <c r="C23" s="41">
        <v>51589.04</v>
      </c>
      <c r="D23" s="41">
        <v>6003.11</v>
      </c>
      <c r="E23" s="41">
        <v>45585.93</v>
      </c>
    </row>
  </sheetData>
  <sheetProtection formatCells="0" formatColumns="0" formatRows="0"/>
  <mergeCells count="2">
    <mergeCell ref="A4:A5"/>
    <mergeCell ref="B4:B5"/>
  </mergeCells>
  <phoneticPr fontId="3"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54"/>
  <sheetViews>
    <sheetView showGridLines="0" showZeros="0" tabSelected="1" workbookViewId="0">
      <selection sqref="A1:XFD1048576"/>
    </sheetView>
  </sheetViews>
  <sheetFormatPr defaultColWidth="9" defaultRowHeight="17.25"/>
  <cols>
    <col min="1" max="1" width="15.125" style="356" customWidth="1"/>
    <col min="2" max="2" width="47.75" style="356" customWidth="1"/>
    <col min="3" max="3" width="25.625" style="356" customWidth="1"/>
    <col min="4" max="4" width="25.75" style="356" customWidth="1"/>
    <col min="5" max="5" width="24.125" style="356" customWidth="1"/>
    <col min="6" max="16384" width="9" style="356"/>
  </cols>
  <sheetData>
    <row r="1" spans="1:5" ht="20.45" customHeight="1">
      <c r="A1" s="355" t="s">
        <v>175</v>
      </c>
      <c r="B1" s="169"/>
      <c r="C1" s="169"/>
      <c r="D1" s="169"/>
      <c r="E1" s="169"/>
    </row>
    <row r="2" spans="1:5" ht="17.45" customHeight="1">
      <c r="A2" s="169"/>
      <c r="B2" s="169"/>
      <c r="C2" s="169"/>
      <c r="D2" s="169"/>
      <c r="E2" s="169"/>
    </row>
    <row r="3" spans="1:5" ht="29.45" customHeight="1">
      <c r="A3" s="357" t="s">
        <v>176</v>
      </c>
      <c r="B3" s="358"/>
      <c r="C3" s="358"/>
      <c r="D3" s="358"/>
      <c r="E3" s="358"/>
    </row>
    <row r="4" spans="1:5" ht="17.45" customHeight="1">
      <c r="A4" s="169"/>
      <c r="B4" s="169"/>
      <c r="C4" s="169"/>
      <c r="D4" s="169"/>
      <c r="E4" s="359" t="s">
        <v>0</v>
      </c>
    </row>
    <row r="5" spans="1:5" ht="17.45" customHeight="1">
      <c r="A5" s="360" t="s">
        <v>350</v>
      </c>
      <c r="B5" s="360"/>
      <c r="C5" s="360" t="s">
        <v>351</v>
      </c>
      <c r="D5" s="360"/>
      <c r="E5" s="360"/>
    </row>
    <row r="6" spans="1:5" ht="17.45" customHeight="1">
      <c r="A6" s="361" t="s">
        <v>30</v>
      </c>
      <c r="B6" s="361" t="s">
        <v>352</v>
      </c>
      <c r="C6" s="361" t="s">
        <v>35</v>
      </c>
      <c r="D6" s="361" t="s">
        <v>53</v>
      </c>
      <c r="E6" s="361" t="s">
        <v>45</v>
      </c>
    </row>
    <row r="7" spans="1:5" s="364" customFormat="1" ht="17.45" customHeight="1">
      <c r="A7" s="362"/>
      <c r="B7" s="362" t="s">
        <v>22</v>
      </c>
      <c r="C7" s="363">
        <v>12891.03</v>
      </c>
      <c r="D7" s="363">
        <v>10817.34</v>
      </c>
      <c r="E7" s="363">
        <v>2073.69</v>
      </c>
    </row>
    <row r="8" spans="1:5" ht="17.45" customHeight="1">
      <c r="A8" s="362" t="s">
        <v>97</v>
      </c>
      <c r="B8" s="362" t="s">
        <v>98</v>
      </c>
      <c r="C8" s="363">
        <v>12891.03</v>
      </c>
      <c r="D8" s="363">
        <v>10817.34</v>
      </c>
      <c r="E8" s="363">
        <v>2073.69</v>
      </c>
    </row>
    <row r="9" spans="1:5" ht="17.45" customHeight="1">
      <c r="A9" s="362" t="s">
        <v>353</v>
      </c>
      <c r="B9" s="362" t="s">
        <v>354</v>
      </c>
      <c r="C9" s="363">
        <v>10090.209999999999</v>
      </c>
      <c r="D9" s="363">
        <v>10080.07</v>
      </c>
      <c r="E9" s="363">
        <v>10.14</v>
      </c>
    </row>
    <row r="10" spans="1:5" ht="17.45" customHeight="1">
      <c r="A10" s="362" t="s">
        <v>355</v>
      </c>
      <c r="B10" s="362" t="s">
        <v>356</v>
      </c>
      <c r="C10" s="363">
        <v>1572.46</v>
      </c>
      <c r="D10" s="363">
        <v>1572.46</v>
      </c>
      <c r="E10" s="363">
        <v>0</v>
      </c>
    </row>
    <row r="11" spans="1:5" ht="17.45" customHeight="1">
      <c r="A11" s="362" t="s">
        <v>357</v>
      </c>
      <c r="B11" s="362" t="s">
        <v>358</v>
      </c>
      <c r="C11" s="363">
        <v>2627.64</v>
      </c>
      <c r="D11" s="363">
        <v>2627.64</v>
      </c>
      <c r="E11" s="363">
        <v>0</v>
      </c>
    </row>
    <row r="12" spans="1:5" ht="17.45" customHeight="1">
      <c r="A12" s="362" t="s">
        <v>359</v>
      </c>
      <c r="B12" s="362" t="s">
        <v>360</v>
      </c>
      <c r="C12" s="363">
        <v>385.82</v>
      </c>
      <c r="D12" s="363">
        <v>385.82</v>
      </c>
      <c r="E12" s="363">
        <v>0</v>
      </c>
    </row>
    <row r="13" spans="1:5" ht="17.45" customHeight="1">
      <c r="A13" s="362" t="s">
        <v>361</v>
      </c>
      <c r="B13" s="362" t="s">
        <v>362</v>
      </c>
      <c r="C13" s="363">
        <v>575.29</v>
      </c>
      <c r="D13" s="363">
        <v>575.29</v>
      </c>
      <c r="E13" s="363">
        <v>0</v>
      </c>
    </row>
    <row r="14" spans="1:5" ht="17.45" customHeight="1">
      <c r="A14" s="362" t="s">
        <v>363</v>
      </c>
      <c r="B14" s="362" t="s">
        <v>364</v>
      </c>
      <c r="C14" s="363">
        <v>104.99</v>
      </c>
      <c r="D14" s="363">
        <v>104.99</v>
      </c>
      <c r="E14" s="363">
        <v>0</v>
      </c>
    </row>
    <row r="15" spans="1:5" ht="17.45" customHeight="1">
      <c r="A15" s="362" t="s">
        <v>365</v>
      </c>
      <c r="B15" s="362" t="s">
        <v>366</v>
      </c>
      <c r="C15" s="363">
        <v>220.11</v>
      </c>
      <c r="D15" s="363">
        <v>220.11</v>
      </c>
      <c r="E15" s="363">
        <v>0</v>
      </c>
    </row>
    <row r="16" spans="1:5" ht="17.45" customHeight="1">
      <c r="A16" s="362" t="s">
        <v>367</v>
      </c>
      <c r="B16" s="362" t="s">
        <v>368</v>
      </c>
      <c r="C16" s="363">
        <v>55.42</v>
      </c>
      <c r="D16" s="363">
        <v>55.42</v>
      </c>
      <c r="E16" s="363">
        <v>0</v>
      </c>
    </row>
    <row r="17" spans="1:5" ht="17.45" customHeight="1">
      <c r="A17" s="362" t="s">
        <v>369</v>
      </c>
      <c r="B17" s="362" t="s">
        <v>370</v>
      </c>
      <c r="C17" s="363">
        <v>49.32</v>
      </c>
      <c r="D17" s="363">
        <v>49.32</v>
      </c>
      <c r="E17" s="363">
        <v>0</v>
      </c>
    </row>
    <row r="18" spans="1:5" ht="17.45" customHeight="1">
      <c r="A18" s="362" t="s">
        <v>371</v>
      </c>
      <c r="B18" s="362" t="s">
        <v>372</v>
      </c>
      <c r="C18" s="363">
        <v>830.87</v>
      </c>
      <c r="D18" s="363">
        <v>830.87</v>
      </c>
      <c r="E18" s="363">
        <v>0</v>
      </c>
    </row>
    <row r="19" spans="1:5" ht="17.45" customHeight="1">
      <c r="A19" s="362" t="s">
        <v>373</v>
      </c>
      <c r="B19" s="362" t="s">
        <v>374</v>
      </c>
      <c r="C19" s="363">
        <v>3668.29</v>
      </c>
      <c r="D19" s="363">
        <v>3658.15</v>
      </c>
      <c r="E19" s="363">
        <v>10.14</v>
      </c>
    </row>
    <row r="20" spans="1:5" ht="17.45" customHeight="1">
      <c r="A20" s="362" t="s">
        <v>375</v>
      </c>
      <c r="B20" s="362" t="s">
        <v>376</v>
      </c>
      <c r="C20" s="363">
        <v>2027.56</v>
      </c>
      <c r="D20" s="363">
        <v>0</v>
      </c>
      <c r="E20" s="363">
        <v>2027.56</v>
      </c>
    </row>
    <row r="21" spans="1:5" ht="17.45" customHeight="1">
      <c r="A21" s="362" t="s">
        <v>377</v>
      </c>
      <c r="B21" s="362" t="s">
        <v>378</v>
      </c>
      <c r="C21" s="363">
        <v>185.17</v>
      </c>
      <c r="D21" s="363">
        <v>0</v>
      </c>
      <c r="E21" s="363">
        <v>185.17</v>
      </c>
    </row>
    <row r="22" spans="1:5" ht="17.45" customHeight="1">
      <c r="A22" s="362" t="s">
        <v>379</v>
      </c>
      <c r="B22" s="362" t="s">
        <v>380</v>
      </c>
      <c r="C22" s="363">
        <v>10.11</v>
      </c>
      <c r="D22" s="363">
        <v>0</v>
      </c>
      <c r="E22" s="363">
        <v>10.11</v>
      </c>
    </row>
    <row r="23" spans="1:5" ht="17.45" customHeight="1">
      <c r="A23" s="362" t="s">
        <v>381</v>
      </c>
      <c r="B23" s="362" t="s">
        <v>382</v>
      </c>
      <c r="C23" s="363">
        <v>4.0999999999999996</v>
      </c>
      <c r="D23" s="363">
        <v>0</v>
      </c>
      <c r="E23" s="363">
        <v>4.0999999999999996</v>
      </c>
    </row>
    <row r="24" spans="1:5" ht="17.45" customHeight="1">
      <c r="A24" s="362" t="s">
        <v>383</v>
      </c>
      <c r="B24" s="362" t="s">
        <v>384</v>
      </c>
      <c r="C24" s="363">
        <v>12.15</v>
      </c>
      <c r="D24" s="363">
        <v>0</v>
      </c>
      <c r="E24" s="363">
        <v>12.15</v>
      </c>
    </row>
    <row r="25" spans="1:5" ht="17.45" customHeight="1">
      <c r="A25" s="362" t="s">
        <v>385</v>
      </c>
      <c r="B25" s="362" t="s">
        <v>386</v>
      </c>
      <c r="C25" s="363">
        <v>32.6</v>
      </c>
      <c r="D25" s="363">
        <v>0</v>
      </c>
      <c r="E25" s="363">
        <v>32.6</v>
      </c>
    </row>
    <row r="26" spans="1:5" ht="17.45" customHeight="1">
      <c r="A26" s="362" t="s">
        <v>387</v>
      </c>
      <c r="B26" s="362" t="s">
        <v>388</v>
      </c>
      <c r="C26" s="363">
        <v>48.8</v>
      </c>
      <c r="D26" s="363">
        <v>0</v>
      </c>
      <c r="E26" s="363">
        <v>48.8</v>
      </c>
    </row>
    <row r="27" spans="1:5" ht="17.45" customHeight="1">
      <c r="A27" s="362" t="s">
        <v>389</v>
      </c>
      <c r="B27" s="362" t="s">
        <v>390</v>
      </c>
      <c r="C27" s="363">
        <v>194.66</v>
      </c>
      <c r="D27" s="363">
        <v>0</v>
      </c>
      <c r="E27" s="363">
        <v>194.66</v>
      </c>
    </row>
    <row r="28" spans="1:5" ht="17.45" customHeight="1">
      <c r="A28" s="362" t="s">
        <v>391</v>
      </c>
      <c r="B28" s="362" t="s">
        <v>392</v>
      </c>
      <c r="C28" s="363">
        <v>139.6</v>
      </c>
      <c r="D28" s="363">
        <v>0</v>
      </c>
      <c r="E28" s="363">
        <v>139.6</v>
      </c>
    </row>
    <row r="29" spans="1:5" ht="17.45" customHeight="1">
      <c r="A29" s="362" t="s">
        <v>393</v>
      </c>
      <c r="B29" s="362" t="s">
        <v>394</v>
      </c>
      <c r="C29" s="363">
        <v>46.8</v>
      </c>
      <c r="D29" s="363">
        <v>0</v>
      </c>
      <c r="E29" s="363">
        <v>46.8</v>
      </c>
    </row>
    <row r="30" spans="1:5" ht="17.45" customHeight="1">
      <c r="A30" s="362" t="s">
        <v>395</v>
      </c>
      <c r="B30" s="362" t="s">
        <v>396</v>
      </c>
      <c r="C30" s="363">
        <v>10.36</v>
      </c>
      <c r="D30" s="363">
        <v>0</v>
      </c>
      <c r="E30" s="363">
        <v>10.36</v>
      </c>
    </row>
    <row r="31" spans="1:5" ht="17.45" customHeight="1">
      <c r="A31" s="362" t="s">
        <v>397</v>
      </c>
      <c r="B31" s="362" t="s">
        <v>398</v>
      </c>
      <c r="C31" s="363">
        <v>3</v>
      </c>
      <c r="D31" s="363">
        <v>0</v>
      </c>
      <c r="E31" s="363">
        <v>3</v>
      </c>
    </row>
    <row r="32" spans="1:5" ht="17.45" customHeight="1">
      <c r="A32" s="362" t="s">
        <v>399</v>
      </c>
      <c r="B32" s="362" t="s">
        <v>400</v>
      </c>
      <c r="C32" s="363">
        <v>19.8</v>
      </c>
      <c r="D32" s="363">
        <v>0</v>
      </c>
      <c r="E32" s="363">
        <v>19.8</v>
      </c>
    </row>
    <row r="33" spans="1:5" ht="17.45" customHeight="1">
      <c r="A33" s="362" t="s">
        <v>401</v>
      </c>
      <c r="B33" s="362" t="s">
        <v>402</v>
      </c>
      <c r="C33" s="363">
        <v>15.14</v>
      </c>
      <c r="D33" s="363">
        <v>0</v>
      </c>
      <c r="E33" s="363">
        <v>15.14</v>
      </c>
    </row>
    <row r="34" spans="1:5" ht="17.45" customHeight="1">
      <c r="A34" s="362" t="s">
        <v>403</v>
      </c>
      <c r="B34" s="362" t="s">
        <v>404</v>
      </c>
      <c r="C34" s="363">
        <v>354.41</v>
      </c>
      <c r="D34" s="363">
        <v>0</v>
      </c>
      <c r="E34" s="363">
        <v>354.41</v>
      </c>
    </row>
    <row r="35" spans="1:5" ht="17.45" customHeight="1">
      <c r="A35" s="362" t="s">
        <v>405</v>
      </c>
      <c r="B35" s="362" t="s">
        <v>406</v>
      </c>
      <c r="C35" s="363">
        <v>11</v>
      </c>
      <c r="D35" s="363">
        <v>0</v>
      </c>
      <c r="E35" s="363">
        <v>11</v>
      </c>
    </row>
    <row r="36" spans="1:5" ht="17.45" customHeight="1">
      <c r="A36" s="362" t="s">
        <v>407</v>
      </c>
      <c r="B36" s="362" t="s">
        <v>408</v>
      </c>
      <c r="C36" s="363">
        <v>275.52</v>
      </c>
      <c r="D36" s="363">
        <v>0</v>
      </c>
      <c r="E36" s="363">
        <v>275.52</v>
      </c>
    </row>
    <row r="37" spans="1:5" ht="17.45" customHeight="1">
      <c r="A37" s="362" t="s">
        <v>409</v>
      </c>
      <c r="B37" s="362" t="s">
        <v>410</v>
      </c>
      <c r="C37" s="363">
        <v>60.18</v>
      </c>
      <c r="D37" s="363">
        <v>0</v>
      </c>
      <c r="E37" s="363">
        <v>60.18</v>
      </c>
    </row>
    <row r="38" spans="1:5" ht="17.45" customHeight="1">
      <c r="A38" s="362" t="s">
        <v>411</v>
      </c>
      <c r="B38" s="362" t="s">
        <v>412</v>
      </c>
      <c r="C38" s="363">
        <v>217</v>
      </c>
      <c r="D38" s="363">
        <v>0</v>
      </c>
      <c r="E38" s="363">
        <v>217</v>
      </c>
    </row>
    <row r="39" spans="1:5" ht="17.45" customHeight="1">
      <c r="A39" s="362" t="s">
        <v>413</v>
      </c>
      <c r="B39" s="362" t="s">
        <v>414</v>
      </c>
      <c r="C39" s="363">
        <v>160.22</v>
      </c>
      <c r="D39" s="363">
        <v>0</v>
      </c>
      <c r="E39" s="363">
        <v>160.22</v>
      </c>
    </row>
    <row r="40" spans="1:5" ht="17.45" customHeight="1">
      <c r="A40" s="362" t="s">
        <v>415</v>
      </c>
      <c r="B40" s="362" t="s">
        <v>416</v>
      </c>
      <c r="C40" s="363">
        <v>226.94</v>
      </c>
      <c r="D40" s="363">
        <v>0</v>
      </c>
      <c r="E40" s="363">
        <v>226.94</v>
      </c>
    </row>
    <row r="41" spans="1:5" ht="17.45" customHeight="1">
      <c r="A41" s="362" t="s">
        <v>417</v>
      </c>
      <c r="B41" s="362" t="s">
        <v>418</v>
      </c>
      <c r="C41" s="363">
        <v>737.27</v>
      </c>
      <c r="D41" s="363">
        <v>737.27</v>
      </c>
      <c r="E41" s="363">
        <v>0</v>
      </c>
    </row>
    <row r="42" spans="1:5" ht="17.45" customHeight="1">
      <c r="A42" s="362" t="s">
        <v>419</v>
      </c>
      <c r="B42" s="362" t="s">
        <v>420</v>
      </c>
      <c r="C42" s="363">
        <v>15.17</v>
      </c>
      <c r="D42" s="363">
        <v>15.17</v>
      </c>
      <c r="E42" s="363">
        <v>0</v>
      </c>
    </row>
    <row r="43" spans="1:5" ht="17.45" customHeight="1">
      <c r="A43" s="362" t="s">
        <v>421</v>
      </c>
      <c r="B43" s="362" t="s">
        <v>422</v>
      </c>
      <c r="C43" s="363">
        <v>70.75</v>
      </c>
      <c r="D43" s="363">
        <v>70.75</v>
      </c>
      <c r="E43" s="363">
        <v>0</v>
      </c>
    </row>
    <row r="44" spans="1:5" ht="17.45" customHeight="1">
      <c r="A44" s="362" t="s">
        <v>423</v>
      </c>
      <c r="B44" s="362" t="s">
        <v>424</v>
      </c>
      <c r="C44" s="363">
        <v>651.35</v>
      </c>
      <c r="D44" s="363">
        <v>651.35</v>
      </c>
      <c r="E44" s="363">
        <v>0</v>
      </c>
    </row>
    <row r="45" spans="1:5" ht="17.45" customHeight="1">
      <c r="A45" s="362" t="s">
        <v>425</v>
      </c>
      <c r="B45" s="362" t="s">
        <v>426</v>
      </c>
      <c r="C45" s="363">
        <v>35.99</v>
      </c>
      <c r="D45" s="363">
        <v>0</v>
      </c>
      <c r="E45" s="363">
        <v>35.99</v>
      </c>
    </row>
    <row r="46" spans="1:5" ht="17.45" customHeight="1">
      <c r="A46" s="362" t="s">
        <v>427</v>
      </c>
      <c r="B46" s="362" t="s">
        <v>428</v>
      </c>
      <c r="C46" s="363">
        <v>35.99</v>
      </c>
      <c r="D46" s="363">
        <v>0</v>
      </c>
      <c r="E46" s="363">
        <v>35.99</v>
      </c>
    </row>
    <row r="47" spans="1:5" ht="17.45" customHeight="1">
      <c r="A47" s="169"/>
      <c r="B47" s="169"/>
      <c r="C47" s="169"/>
      <c r="D47" s="169"/>
      <c r="E47" s="169"/>
    </row>
    <row r="48" spans="1:5" ht="17.45" customHeight="1">
      <c r="A48" s="169"/>
      <c r="B48" s="169"/>
      <c r="C48" s="169"/>
      <c r="D48" s="169"/>
      <c r="E48" s="169"/>
    </row>
    <row r="49" spans="1:5" ht="17.45" customHeight="1">
      <c r="A49" s="169"/>
      <c r="B49" s="169"/>
      <c r="C49" s="169"/>
      <c r="D49" s="169"/>
      <c r="E49" s="169"/>
    </row>
    <row r="50" spans="1:5" ht="17.45" customHeight="1">
      <c r="A50" s="169"/>
      <c r="B50" s="169"/>
      <c r="C50" s="169"/>
      <c r="D50" s="169"/>
      <c r="E50" s="169"/>
    </row>
    <row r="51" spans="1:5" ht="17.45" customHeight="1">
      <c r="A51" s="169"/>
      <c r="B51" s="169"/>
      <c r="C51" s="169"/>
      <c r="D51" s="169"/>
      <c r="E51" s="169"/>
    </row>
    <row r="52" spans="1:5" ht="17.45" customHeight="1">
      <c r="A52" s="169"/>
      <c r="B52" s="169"/>
      <c r="C52" s="169"/>
      <c r="D52" s="169"/>
      <c r="E52" s="169"/>
    </row>
    <row r="53" spans="1:5" ht="17.45" customHeight="1">
      <c r="A53" s="169"/>
      <c r="B53" s="169"/>
      <c r="C53" s="169"/>
      <c r="D53" s="169"/>
      <c r="E53" s="169"/>
    </row>
    <row r="54" spans="1:5" ht="17.45" customHeight="1">
      <c r="A54" s="169"/>
      <c r="B54" s="169"/>
      <c r="C54" s="169"/>
      <c r="D54" s="169"/>
      <c r="E54" s="169"/>
    </row>
  </sheetData>
  <sheetProtection formatCells="0" formatColumns="0" formatRows="0"/>
  <phoneticPr fontId="3"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showGridLines="0" showZeros="0" workbookViewId="0">
      <selection activeCell="E8" sqref="E8"/>
    </sheetView>
  </sheetViews>
  <sheetFormatPr defaultRowHeight="13.5"/>
  <cols>
    <col min="1" max="1" width="63.5" style="9" customWidth="1"/>
    <col min="2" max="2" width="26.375" style="9" customWidth="1"/>
    <col min="3" max="16384" width="9" style="9"/>
  </cols>
  <sheetData>
    <row r="1" spans="1:2" s="20" customFormat="1" ht="20.25" customHeight="1">
      <c r="A1" s="146" t="s">
        <v>42</v>
      </c>
      <c r="B1" s="146"/>
    </row>
    <row r="2" spans="1:2" s="19" customFormat="1" ht="27" customHeight="1">
      <c r="A2" s="147" t="s">
        <v>143</v>
      </c>
      <c r="B2" s="145"/>
    </row>
    <row r="3" spans="1:2" s="21" customFormat="1" ht="23.25" customHeight="1">
      <c r="A3" s="148"/>
      <c r="B3" s="149" t="s">
        <v>0</v>
      </c>
    </row>
    <row r="4" spans="1:2" s="21" customFormat="1" ht="28.5" customHeight="1">
      <c r="A4" s="150" t="s">
        <v>36</v>
      </c>
      <c r="B4" s="150" t="s">
        <v>144</v>
      </c>
    </row>
    <row r="5" spans="1:2" s="21" customFormat="1" ht="28.5" customHeight="1">
      <c r="A5" s="150" t="s">
        <v>22</v>
      </c>
      <c r="B5" s="153">
        <f>SUM(B6:B8)</f>
        <v>72.050000000000011</v>
      </c>
    </row>
    <row r="6" spans="1:2" s="21" customFormat="1" ht="28.5" customHeight="1">
      <c r="A6" s="151" t="s">
        <v>37</v>
      </c>
      <c r="B6" s="153">
        <v>0</v>
      </c>
    </row>
    <row r="7" spans="1:2" s="21" customFormat="1" ht="28.5" customHeight="1">
      <c r="A7" s="151" t="s">
        <v>38</v>
      </c>
      <c r="B7" s="153">
        <v>15.96</v>
      </c>
    </row>
    <row r="8" spans="1:2" s="21" customFormat="1" ht="28.5" customHeight="1">
      <c r="A8" s="151" t="s">
        <v>39</v>
      </c>
      <c r="B8" s="153">
        <v>56.09</v>
      </c>
    </row>
    <row r="9" spans="1:2" s="21" customFormat="1" ht="28.5" customHeight="1">
      <c r="A9" s="152" t="s">
        <v>40</v>
      </c>
      <c r="B9" s="153">
        <v>56.09</v>
      </c>
    </row>
    <row r="10" spans="1:2" s="21" customFormat="1" ht="28.5" customHeight="1">
      <c r="A10" s="152" t="s">
        <v>41</v>
      </c>
      <c r="B10" s="153">
        <v>0</v>
      </c>
    </row>
    <row r="11" spans="1:2" s="21" customFormat="1" ht="43.5" customHeight="1">
      <c r="A11" s="264"/>
      <c r="B11" s="265"/>
    </row>
  </sheetData>
  <sheetProtection formatCells="0" formatColumns="0" formatRows="0"/>
  <mergeCells count="1">
    <mergeCell ref="A11:B11"/>
  </mergeCells>
  <phoneticPr fontId="3"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14"/>
  <sheetViews>
    <sheetView showGridLines="0" showZeros="0" workbookViewId="0"/>
  </sheetViews>
  <sheetFormatPr defaultRowHeight="13.5"/>
  <cols>
    <col min="1" max="1" width="21" style="10" customWidth="1"/>
    <col min="2" max="2" width="53.375" style="10" customWidth="1"/>
    <col min="3" max="3" width="13.5" style="10" customWidth="1"/>
    <col min="4" max="4" width="18.25" style="10" customWidth="1"/>
    <col min="5" max="5" width="17.625" style="10" customWidth="1"/>
    <col min="6" max="16384" width="9" style="10"/>
  </cols>
  <sheetData>
    <row r="1" spans="1:5" s="23" customFormat="1" ht="20.25" customHeight="1">
      <c r="A1" s="155" t="s">
        <v>43</v>
      </c>
      <c r="B1" s="156"/>
      <c r="C1" s="156"/>
      <c r="D1" s="156"/>
      <c r="E1" s="156"/>
    </row>
    <row r="2" spans="1:5" s="22" customFormat="1" ht="27" customHeight="1">
      <c r="A2" s="157" t="s">
        <v>177</v>
      </c>
      <c r="B2" s="154"/>
      <c r="C2" s="154"/>
      <c r="D2" s="154"/>
      <c r="E2" s="154"/>
    </row>
    <row r="3" spans="1:5" s="24" customFormat="1" ht="12" customHeight="1">
      <c r="A3" s="158"/>
      <c r="B3" s="158"/>
      <c r="C3" s="158"/>
      <c r="D3" s="158"/>
      <c r="E3" s="159" t="s">
        <v>0</v>
      </c>
    </row>
    <row r="4" spans="1:5" s="24" customFormat="1" ht="12" customHeight="1">
      <c r="A4" s="262" t="s">
        <v>30</v>
      </c>
      <c r="B4" s="262" t="s">
        <v>31</v>
      </c>
      <c r="C4" s="160" t="s">
        <v>174</v>
      </c>
      <c r="D4" s="160"/>
      <c r="E4" s="160"/>
    </row>
    <row r="5" spans="1:5" s="24" customFormat="1" ht="12" customHeight="1">
      <c r="A5" s="263"/>
      <c r="B5" s="263"/>
      <c r="C5" s="161" t="s">
        <v>35</v>
      </c>
      <c r="D5" s="162" t="s">
        <v>32</v>
      </c>
      <c r="E5" s="163" t="s">
        <v>33</v>
      </c>
    </row>
    <row r="6" spans="1:5" s="46" customFormat="1" ht="12" customHeight="1">
      <c r="A6" s="49"/>
      <c r="B6" s="48" t="s">
        <v>22</v>
      </c>
      <c r="C6" s="47">
        <f>C7</f>
        <v>37759.699999999997</v>
      </c>
      <c r="D6" s="47">
        <f>D7</f>
        <v>0</v>
      </c>
      <c r="E6" s="47">
        <f>E7</f>
        <v>37759.699999999997</v>
      </c>
    </row>
    <row r="7" spans="1:5" ht="12" customHeight="1">
      <c r="A7" s="49" t="s">
        <v>97</v>
      </c>
      <c r="B7" s="48" t="s">
        <v>98</v>
      </c>
      <c r="C7" s="47">
        <f>C8+C11</f>
        <v>37759.699999999997</v>
      </c>
      <c r="D7" s="47">
        <f>D8+D11</f>
        <v>0</v>
      </c>
      <c r="E7" s="47">
        <f>E8+E11</f>
        <v>37759.699999999997</v>
      </c>
    </row>
    <row r="8" spans="1:5" ht="12" customHeight="1">
      <c r="A8" s="49" t="s">
        <v>121</v>
      </c>
      <c r="B8" s="48" t="s">
        <v>122</v>
      </c>
      <c r="C8" s="47">
        <f t="shared" ref="C8:E9" si="0">C9</f>
        <v>17538.7</v>
      </c>
      <c r="D8" s="47">
        <f t="shared" si="0"/>
        <v>0</v>
      </c>
      <c r="E8" s="47">
        <f t="shared" si="0"/>
        <v>17538.7</v>
      </c>
    </row>
    <row r="9" spans="1:5" ht="12" customHeight="1">
      <c r="A9" s="49" t="s">
        <v>123</v>
      </c>
      <c r="B9" s="48" t="s">
        <v>124</v>
      </c>
      <c r="C9" s="47">
        <f t="shared" si="0"/>
        <v>17538.7</v>
      </c>
      <c r="D9" s="47">
        <f t="shared" si="0"/>
        <v>0</v>
      </c>
      <c r="E9" s="47">
        <f t="shared" si="0"/>
        <v>17538.7</v>
      </c>
    </row>
    <row r="10" spans="1:5" ht="12" customHeight="1">
      <c r="A10" s="49" t="s">
        <v>125</v>
      </c>
      <c r="B10" s="48" t="s">
        <v>126</v>
      </c>
      <c r="C10" s="47">
        <v>17538.7</v>
      </c>
      <c r="D10" s="47">
        <v>0</v>
      </c>
      <c r="E10" s="47">
        <v>17538.7</v>
      </c>
    </row>
    <row r="11" spans="1:5" ht="12" customHeight="1">
      <c r="A11" s="49" t="s">
        <v>127</v>
      </c>
      <c r="B11" s="48" t="s">
        <v>128</v>
      </c>
      <c r="C11" s="47">
        <f>C12</f>
        <v>20221</v>
      </c>
      <c r="D11" s="47">
        <f>D12</f>
        <v>0</v>
      </c>
      <c r="E11" s="47">
        <f>E12</f>
        <v>20221</v>
      </c>
    </row>
    <row r="12" spans="1:5" ht="12" customHeight="1">
      <c r="A12" s="49" t="s">
        <v>137</v>
      </c>
      <c r="B12" s="48" t="s">
        <v>138</v>
      </c>
      <c r="C12" s="47">
        <f>SUM(C13:C14)</f>
        <v>20221</v>
      </c>
      <c r="D12" s="47">
        <f>SUM(D13:D14)</f>
        <v>0</v>
      </c>
      <c r="E12" s="47">
        <f>SUM(E13:E14)</f>
        <v>20221</v>
      </c>
    </row>
    <row r="13" spans="1:5" ht="12" customHeight="1">
      <c r="A13" s="49" t="s">
        <v>139</v>
      </c>
      <c r="B13" s="48" t="s">
        <v>140</v>
      </c>
      <c r="C13" s="47">
        <v>15000</v>
      </c>
      <c r="D13" s="47">
        <v>0</v>
      </c>
      <c r="E13" s="47">
        <v>15000</v>
      </c>
    </row>
    <row r="14" spans="1:5" ht="12" customHeight="1">
      <c r="A14" s="49" t="s">
        <v>141</v>
      </c>
      <c r="B14" s="48" t="s">
        <v>142</v>
      </c>
      <c r="C14" s="47">
        <v>5221</v>
      </c>
      <c r="D14" s="47">
        <v>0</v>
      </c>
      <c r="E14" s="47">
        <v>5221</v>
      </c>
    </row>
  </sheetData>
  <sheetProtection formatCells="0" formatColumns="0" formatRows="0"/>
  <mergeCells count="2">
    <mergeCell ref="A4:A5"/>
    <mergeCell ref="B4:B5"/>
  </mergeCells>
  <phoneticPr fontId="3"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showGridLines="0" showZeros="0" workbookViewId="0"/>
  </sheetViews>
  <sheetFormatPr defaultRowHeight="11.25"/>
  <cols>
    <col min="1" max="1" width="15.125" style="11" customWidth="1"/>
    <col min="2" max="2" width="37.875" style="11" customWidth="1"/>
    <col min="3" max="3" width="17.625" style="11" customWidth="1"/>
    <col min="4" max="4" width="15.75" style="11" customWidth="1"/>
    <col min="5" max="5" width="12" style="11" customWidth="1"/>
    <col min="6" max="6" width="17.125" style="11" customWidth="1"/>
    <col min="7" max="7" width="55.375" style="11" customWidth="1"/>
    <col min="8" max="8" width="20" style="11" customWidth="1"/>
    <col min="9" max="16384" width="9" style="11"/>
  </cols>
  <sheetData>
    <row r="1" spans="1:8" s="26" customFormat="1" ht="20.25" customHeight="1">
      <c r="A1" s="165" t="s">
        <v>145</v>
      </c>
      <c r="B1" s="165"/>
      <c r="C1" s="165"/>
      <c r="D1" s="165"/>
      <c r="E1" s="165"/>
      <c r="F1" s="165"/>
      <c r="G1" s="165"/>
      <c r="H1" s="165"/>
    </row>
    <row r="2" spans="1:8" s="25" customFormat="1" ht="27" customHeight="1">
      <c r="A2" s="166" t="s">
        <v>146</v>
      </c>
      <c r="B2" s="164"/>
      <c r="C2" s="164"/>
      <c r="D2" s="164"/>
      <c r="E2" s="164"/>
      <c r="F2" s="164"/>
      <c r="G2" s="164"/>
      <c r="H2" s="164"/>
    </row>
    <row r="3" spans="1:8" s="27" customFormat="1" ht="17.25" customHeight="1">
      <c r="A3" s="167"/>
      <c r="B3" s="167"/>
      <c r="C3" s="167"/>
      <c r="D3" s="167"/>
      <c r="E3" s="167"/>
      <c r="F3" s="167"/>
      <c r="G3" s="167"/>
      <c r="H3" s="168" t="s">
        <v>0</v>
      </c>
    </row>
    <row r="4" spans="1:8" s="27" customFormat="1" ht="14.25" customHeight="1">
      <c r="A4" s="266" t="s">
        <v>147</v>
      </c>
      <c r="B4" s="268" t="s">
        <v>47</v>
      </c>
      <c r="C4" s="268" t="s">
        <v>148</v>
      </c>
      <c r="D4" s="268" t="s">
        <v>44</v>
      </c>
      <c r="E4" s="268" t="s">
        <v>149</v>
      </c>
      <c r="F4" s="268" t="s">
        <v>150</v>
      </c>
      <c r="G4" s="268" t="s">
        <v>151</v>
      </c>
      <c r="H4" s="270" t="s">
        <v>144</v>
      </c>
    </row>
    <row r="5" spans="1:8" s="27" customFormat="1" ht="39" customHeight="1">
      <c r="A5" s="267"/>
      <c r="B5" s="269"/>
      <c r="C5" s="269"/>
      <c r="D5" s="269"/>
      <c r="E5" s="269"/>
      <c r="F5" s="269"/>
      <c r="G5" s="269"/>
      <c r="H5" s="271"/>
    </row>
    <row r="6" spans="1:8" s="45" customFormat="1" ht="20.25" customHeight="1">
      <c r="A6" s="52"/>
      <c r="B6" s="51"/>
      <c r="C6" s="50"/>
      <c r="D6" s="43"/>
      <c r="E6" s="51"/>
      <c r="F6" s="51"/>
      <c r="G6" s="51"/>
      <c r="H6" s="44"/>
    </row>
  </sheetData>
  <sheetProtection formatCells="0" formatColumns="0" formatRows="0"/>
  <mergeCells count="8">
    <mergeCell ref="A4:A5"/>
    <mergeCell ref="B4:B5"/>
    <mergeCell ref="G4:G5"/>
    <mergeCell ref="H4:H5"/>
    <mergeCell ref="F4:F5"/>
    <mergeCell ref="C4:C5"/>
    <mergeCell ref="D4:D5"/>
    <mergeCell ref="E4:E5"/>
  </mergeCells>
  <phoneticPr fontId="3" type="noConversion"/>
  <pageMargins left="0.74803149606299213" right="0.74803149606299213" top="0.98425196850393704" bottom="0.98425196850393704" header="0.51181102362204722" footer="0.51181102362204722"/>
  <pageSetup paperSize="9" scale="64" fitToHeight="10000" orientation="landscape" cellComments="atEn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22</vt:i4>
      </vt:variant>
    </vt:vector>
  </HeadingPairs>
  <TitlesOfParts>
    <vt:vector size="36"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附表11-一级项目支出绩效目标申报表（港池清淤）</vt:lpstr>
      <vt:lpstr>附表11-一级项目支出绩效目标申报表（港口航运业发展专项资金）</vt:lpstr>
      <vt:lpstr>附表11-一级项目支出绩效目标申报表（港口水路）</vt:lpstr>
      <vt:lpstr>附表11-一级项目支出绩效目标申报表(燃油补助）</vt:lpstr>
      <vt:lpstr>'2-收入总表'!o</vt:lpstr>
      <vt:lpstr>'1-收支总表'!Print_Area</vt:lpstr>
      <vt:lpstr>'2-收入总表'!Print_Area</vt:lpstr>
      <vt:lpstr>'3-支出总表'!Print_Area</vt:lpstr>
      <vt:lpstr>'4-财政拨款收支总表'!Print_Area</vt:lpstr>
      <vt:lpstr>'5-一般公共预算支出总表'!Print_Area</vt:lpstr>
      <vt:lpstr>'6-一般公共预算基本支出'!Print_Area</vt:lpstr>
      <vt:lpstr>'7-“三公”经费'!Print_Area</vt:lpstr>
      <vt:lpstr>'8-政府性基金预算支出总表'!Print_Area</vt:lpstr>
      <vt:lpstr>'9-转移支付'!Print_Area</vt:lpstr>
      <vt:lpstr>'表10-整体绩效目标'!Print_Area</vt:lpstr>
      <vt:lpstr>'附表11-一级项目支出绩效目标申报表（港池清淤）'!Print_Area</vt:lpstr>
      <vt:lpstr>'1-收支总表'!Print_Titles</vt:lpstr>
      <vt:lpstr>'2-收入总表'!Print_Titles</vt:lpstr>
      <vt:lpstr>'3-支出总表'!Print_Titles</vt:lpstr>
      <vt:lpstr>'4-财政拨款收支总表'!Print_Titles</vt:lpstr>
      <vt:lpstr>'5-一般公共预算支出总表'!Print_Titles</vt:lpstr>
      <vt:lpstr>'6-一般公共预算基本支出'!Print_Titles</vt:lpstr>
      <vt:lpstr>'8-政府性基金预算支出总表'!Print_Titles</vt:lpstr>
      <vt:lpstr>'9-转移支付'!Print_Titles</vt:lpstr>
      <vt:lpstr>'附表11-一级项目支出绩效目标申报表（港池清淤）'!Print_Titles</vt:lpstr>
      <vt:lpstr>'2-收入总表'!ws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林婷婷</cp:lastModifiedBy>
  <cp:lastPrinted>2020-02-07T01:05:57Z</cp:lastPrinted>
  <dcterms:created xsi:type="dcterms:W3CDTF">2017-01-16T10:45:13Z</dcterms:created>
  <dcterms:modified xsi:type="dcterms:W3CDTF">2021-07-27T18:52:51Z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4199036</vt:i4>
  </property>
</Properties>
</file>