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25" r:id="rId6"/>
    <sheet name="7-“三公”经费" sheetId="10" r:id="rId7"/>
    <sheet name="8-政府性基金预算支出总表" sheetId="11" r:id="rId8"/>
    <sheet name="9-转移支付" sheetId="12" r:id="rId9"/>
    <sheet name="10-整体支出绩效目标表" sheetId="14" r:id="rId10"/>
    <sheet name="11-1-标准化战略经费" sheetId="15" r:id="rId11"/>
    <sheet name="11-2-农贸市场提升改造补助" sheetId="16" r:id="rId12"/>
    <sheet name="11-3-厦门市质量奖奖金" sheetId="17" r:id="rId13"/>
    <sheet name="11-4-食药监管业务费" sheetId="18" r:id="rId14"/>
    <sheet name="11-5-市场监管业务费" sheetId="19" r:id="rId15"/>
    <sheet name="11-6-市场监管综合保障与能力建设" sheetId="20" r:id="rId16"/>
    <sheet name="11-7-信息化专项资金" sheetId="21" r:id="rId17"/>
    <sheet name="11-8-知识产权发展与运营资金" sheetId="22" r:id="rId18"/>
    <sheet name="11-9-知识产权监管业务费" sheetId="23" r:id="rId19"/>
    <sheet name="11-10-质量监管业务费" sheetId="24" r:id="rId20"/>
  </sheets>
  <externalReferences>
    <externalReference r:id="rId21"/>
  </externalReferences>
  <definedNames>
    <definedName name="o" localSheetId="1">'2-收入总表'!$A$1:$M$8</definedName>
    <definedName name="_xlnm.Print_Area" localSheetId="0">'1-收支总表'!$A$1:$D$19</definedName>
    <definedName name="_xlnm.Print_Area" localSheetId="1">'2-收入总表'!$A$1:$M$24</definedName>
    <definedName name="_xlnm.Print_Area" localSheetId="2">'3-支出总表'!$A$1:$F$37</definedName>
    <definedName name="_xlnm.Print_Area" localSheetId="3">'4-财政拨款收支总表'!$A$1:$D$23</definedName>
    <definedName name="_xlnm.Print_Area" localSheetId="4">'5-一般公共预算支出总表'!$A$1:$E$38</definedName>
    <definedName name="_xlnm.Print_Area" localSheetId="6">'7-“三公”经费'!$A$1:$B$10</definedName>
    <definedName name="_xlnm.Print_Area" localSheetId="7">'8-政府性基金预算支出总表'!$A$1:$E$5</definedName>
    <definedName name="_xlnm.Print_Area" localSheetId="8">'9-转移支付'!$A$1:$H$7</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7">'8-政府性基金预算支出总表'!$1:$5</definedName>
    <definedName name="_xlnm.Print_Titles" localSheetId="8">'9-转移支付'!$1:$5</definedName>
    <definedName name="ws" localSheetId="1">'2-收入总表'!$1:$7</definedName>
    <definedName name="一级指标">[1]Sheet1!$A$1:$C$1</definedName>
    <definedName name="_xlnm.Print_Titles" localSheetId="9">'10-整体支出绩效目标表'!$11:$11</definedName>
    <definedName name="_xlnm.Print_Titles" localSheetId="13">'11-4-食药监管业务费'!$2:$4</definedName>
    <definedName name="_xlnm.Print_Titles" localSheetId="19">'11-10-质量监管业务费'!$2:$4</definedName>
    <definedName name="_xlnm.Print_Area" localSheetId="5">'6-一般公共预算基本支出'!$A$1:$E$51</definedName>
    <definedName name="_xlnm.Print_Titles" localSheetId="5">'6-一般公共预算基本支出'!$1:$4</definedName>
  </definedNames>
  <calcPr calcId="144525"/>
</workbook>
</file>

<file path=xl/sharedStrings.xml><?xml version="1.0" encoding="utf-8"?>
<sst xmlns="http://schemas.openxmlformats.org/spreadsheetml/2006/main" count="1575" uniqueCount="704">
  <si>
    <t>附件1</t>
  </si>
  <si>
    <t>部门收支预算总体情况表</t>
  </si>
  <si>
    <t>单位：万元</t>
  </si>
  <si>
    <t>收                入</t>
  </si>
  <si>
    <t>支                出</t>
  </si>
  <si>
    <t>项        目</t>
  </si>
  <si>
    <r>
      <rPr>
        <sz val="10"/>
        <rFont val="宋体"/>
        <charset val="134"/>
      </rPr>
      <t>2021</t>
    </r>
    <r>
      <rPr>
        <sz val="10"/>
        <rFont val="宋体"/>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</si>
  <si>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</si>
  <si>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</si>
  <si>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</si>
  <si>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</si>
  <si>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</si>
  <si>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</si>
  <si>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</si>
  <si>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</si>
  <si>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</si>
  <si>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专项业务费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</si>
  <si>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</si>
  <si>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</si>
  <si>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</si>
  <si>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</si>
  <si>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</si>
  <si>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</si>
  <si>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</si>
  <si>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</si>
  <si>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</si>
  <si>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</si>
  <si>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</si>
  <si>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</si>
  <si>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</si>
  <si>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</si>
  <si>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</si>
  <si>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</si>
  <si>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</si>
  <si>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</si>
  <si>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</si>
  <si>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</si>
  <si>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</si>
  <si>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</si>
  <si>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</si>
  <si>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</si>
  <si>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</si>
  <si>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</si>
  <si>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</si>
  <si>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</si>
  <si>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306001</t>
  </si>
  <si>
    <t>厦门市市场监督管理局机关</t>
  </si>
  <si>
    <t>306003</t>
  </si>
  <si>
    <t>厦门市思明区市场监督管理局</t>
  </si>
  <si>
    <t>306005</t>
  </si>
  <si>
    <t>厦门市湖里区市场监督管理局</t>
  </si>
  <si>
    <t>306006</t>
  </si>
  <si>
    <t>厦门市集美区市场监督管理局</t>
  </si>
  <si>
    <t>306007</t>
  </si>
  <si>
    <t>厦门市同安区市场监督管理局</t>
  </si>
  <si>
    <t>306009</t>
  </si>
  <si>
    <t>厦门市海沧区市场监督管理局</t>
  </si>
  <si>
    <t>306013</t>
  </si>
  <si>
    <t>厦门市翔安区市场监督管理局</t>
  </si>
  <si>
    <t>306014</t>
  </si>
  <si>
    <t>厦门市广告监测中心</t>
  </si>
  <si>
    <t>306019</t>
  </si>
  <si>
    <t>厦门市食品药品质量检验研究院</t>
  </si>
  <si>
    <t>306025</t>
  </si>
  <si>
    <t>厦门市食品药品审评认证与不良反应监测中心</t>
  </si>
  <si>
    <t>306026</t>
  </si>
  <si>
    <t>厦门市计量检定测试院</t>
  </si>
  <si>
    <t>306027</t>
  </si>
  <si>
    <t>厦门市产品质量监督检验院</t>
  </si>
  <si>
    <t>306028</t>
  </si>
  <si>
    <t>厦门市标准化研究院</t>
  </si>
  <si>
    <t>306029</t>
  </si>
  <si>
    <t>厦门市特种设备检验检测院</t>
  </si>
  <si>
    <t>306030</t>
  </si>
  <si>
    <t>厦门市质量技术评审服务中心</t>
  </si>
  <si>
    <t>306031</t>
  </si>
  <si>
    <t>厦门市知识产权发展保护中心</t>
  </si>
  <si>
    <t>附件3</t>
  </si>
  <si>
    <t>部门支出预算总体情况表</t>
  </si>
  <si>
    <t>科目编码</t>
  </si>
  <si>
    <t>支出功能分类科目</t>
  </si>
  <si>
    <t>基本支出</t>
  </si>
  <si>
    <t>项目支出</t>
  </si>
  <si>
    <t>事业单位经营支出</t>
  </si>
  <si>
    <t>市对区转移支付支出</t>
  </si>
  <si>
    <t>306</t>
  </si>
  <si>
    <t>市市场监管局</t>
  </si>
  <si>
    <t xml:space="preserve">  201</t>
  </si>
  <si>
    <t xml:space="preserve">  一般公共服务支出</t>
  </si>
  <si>
    <t xml:space="preserve">    20114</t>
  </si>
  <si>
    <t xml:space="preserve">    知识产权事务</t>
  </si>
  <si>
    <t xml:space="preserve">      2011401</t>
  </si>
  <si>
    <t xml:space="preserve">      行政运行</t>
  </si>
  <si>
    <t xml:space="preserve">      2011499</t>
  </si>
  <si>
    <t xml:space="preserve">      其他知识产权事务支出</t>
  </si>
  <si>
    <t xml:space="preserve">    20138</t>
  </si>
  <si>
    <t xml:space="preserve">    市场监督管理事务</t>
  </si>
  <si>
    <t xml:space="preserve">      2013801</t>
  </si>
  <si>
    <t xml:space="preserve">      2013802</t>
  </si>
  <si>
    <t xml:space="preserve">      一般行政管理事务</t>
  </si>
  <si>
    <t xml:space="preserve">      2013804</t>
  </si>
  <si>
    <t xml:space="preserve">      市场主体管理</t>
  </si>
  <si>
    <t xml:space="preserve">      2013805</t>
  </si>
  <si>
    <t xml:space="preserve">      市场秩序执法</t>
  </si>
  <si>
    <t xml:space="preserve">      2013808</t>
  </si>
  <si>
    <t xml:space="preserve">      信息化建设</t>
  </si>
  <si>
    <t xml:space="preserve">      2013810</t>
  </si>
  <si>
    <t xml:space="preserve">      质量基础</t>
  </si>
  <si>
    <t xml:space="preserve">      2013812</t>
  </si>
  <si>
    <t xml:space="preserve">      药品事务</t>
  </si>
  <si>
    <t xml:space="preserve">      2013815</t>
  </si>
  <si>
    <t xml:space="preserve">      质量安全监管</t>
  </si>
  <si>
    <t xml:space="preserve">      2013816</t>
  </si>
  <si>
    <t xml:space="preserve">      食品安全监管</t>
  </si>
  <si>
    <t xml:space="preserve">      2013850</t>
  </si>
  <si>
    <t xml:space="preserve">      事业运行</t>
  </si>
  <si>
    <t xml:space="preserve">      2013899</t>
  </si>
  <si>
    <t xml:space="preserve">      其他市场监督管理事务</t>
  </si>
  <si>
    <t xml:space="preserve">  206</t>
  </si>
  <si>
    <t xml:space="preserve">  科学技术支出</t>
  </si>
  <si>
    <t xml:space="preserve">    20605</t>
  </si>
  <si>
    <t xml:space="preserve">    科技条件与服务</t>
  </si>
  <si>
    <t xml:space="preserve">      2060599</t>
  </si>
  <si>
    <t xml:space="preserve">      其他科技条件与服务支出</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</si>
  <si>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</si>
  <si>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</si>
  <si>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</si>
  <si>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</si>
  <si>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</si>
  <si>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</si>
  <si>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</si>
  <si>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</si>
  <si>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</si>
  <si>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</si>
  <si>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</si>
  <si>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</si>
  <si>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</si>
  <si>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</si>
  <si>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</si>
  <si>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</si>
  <si>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</si>
  <si>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</si>
  <si>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</si>
  <si>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</si>
  <si>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</si>
  <si>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</si>
  <si>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</si>
  <si>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</si>
  <si>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附件4</t>
  </si>
  <si>
    <t>财政拨款收支预算总体情况表</t>
  </si>
  <si>
    <t>三、市对区转移支付支出</t>
  </si>
  <si>
    <t>附件5</t>
  </si>
  <si>
    <t>一般公共预算支出情况表</t>
  </si>
  <si>
    <t>2021年预算</t>
  </si>
  <si>
    <t>小计</t>
  </si>
  <si>
    <t>附件6</t>
  </si>
  <si>
    <t>一般公共预算基本支出情况表（经济分类款级科目）</t>
  </si>
  <si>
    <t>部门预算支出经济分类科目</t>
  </si>
  <si>
    <t>2021年基本支出</t>
  </si>
  <si>
    <t>科目名称</t>
  </si>
  <si>
    <t xml:space="preserve">人员支出 </t>
  </si>
  <si>
    <t>公用支出</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</si>
  <si>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</si>
  <si>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</si>
  <si>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</si>
  <si>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</si>
  <si>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</si>
  <si>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</si>
  <si>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</si>
  <si>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</si>
  <si>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</si>
  <si>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</si>
  <si>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</si>
  <si>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</si>
  <si>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</si>
  <si>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</si>
  <si>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</si>
  <si>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</si>
  <si>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</si>
  <si>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</si>
  <si>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</si>
  <si>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</si>
  <si>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</si>
  <si>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</si>
  <si>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</si>
  <si>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</si>
  <si>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</si>
  <si>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</si>
  <si>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</si>
  <si>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</si>
  <si>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</si>
  <si>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</si>
  <si>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</si>
  <si>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</si>
  <si>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</si>
  <si>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</si>
  <si>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</si>
  <si>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</si>
  <si>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</si>
  <si>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</si>
  <si>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</si>
  <si>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</si>
  <si>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</si>
  <si>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</si>
  <si>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</si>
  <si>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</si>
  <si>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</si>
  <si>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</si>
  <si>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</si>
  <si>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</si>
  <si>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</si>
  <si>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</si>
  <si>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</si>
  <si>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</si>
  <si>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</si>
  <si>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</si>
  <si>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</si>
  <si>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</si>
  <si>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</si>
  <si>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</si>
  <si>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</si>
  <si>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</si>
  <si>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</si>
  <si>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</si>
  <si>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</si>
  <si>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</si>
  <si>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</si>
  <si>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</si>
  <si>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</si>
  <si>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</si>
  <si>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</si>
  <si>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</si>
  <si>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</si>
  <si>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</si>
  <si>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</si>
  <si>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</si>
  <si>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</si>
  <si>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</si>
  <si>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30303</t>
  </si>
  <si>
    <t xml:space="preserve">  退职(役)费</t>
  </si>
  <si>
    <t xml:space="preserve">  30305</t>
  </si>
  <si>
    <t xml:space="preserve">  生活补助</t>
  </si>
  <si>
    <t xml:space="preserve">  30307</t>
  </si>
  <si>
    <t xml:space="preserve">  医疗费补助</t>
  </si>
  <si>
    <t xml:space="preserve">  30399</t>
  </si>
  <si>
    <t xml:space="preserve">  其他对个人和家庭的补助</t>
  </si>
  <si>
    <t>310</t>
  </si>
  <si>
    <t>资本性支出</t>
  </si>
  <si>
    <t xml:space="preserve">  31002</t>
  </si>
  <si>
    <t xml:space="preserve">  办公设备购置</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</si>
  <si>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</si>
  <si>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</si>
  <si>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</si>
  <si>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</si>
  <si>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</si>
  <si>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</si>
  <si>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</si>
  <si>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</si>
  <si>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</si>
  <si>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</si>
  <si>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附件9</t>
  </si>
  <si>
    <t>市对区转移支付支出预算表</t>
  </si>
  <si>
    <t>功能科目编码</t>
  </si>
  <si>
    <t>功能科目名称</t>
  </si>
  <si>
    <t>资金性质</t>
  </si>
  <si>
    <t>转移支付类型</t>
  </si>
  <si>
    <t>转移支付项目名称</t>
  </si>
  <si>
    <t>市场主体管理</t>
  </si>
  <si>
    <t>一般公共预算</t>
  </si>
  <si>
    <t>专项转移支付</t>
  </si>
  <si>
    <t>农贸市场提升改造补助资金</t>
  </si>
  <si>
    <t>附件10</t>
  </si>
  <si>
    <t>部门（单位）整体支出绩效目标表</t>
  </si>
  <si>
    <t>（2021年度）</t>
  </si>
  <si>
    <t>厦门市市场监督管理局</t>
  </si>
  <si>
    <t>预算金额</t>
  </si>
  <si>
    <t>支出结构</t>
  </si>
  <si>
    <t>资金总额</t>
  </si>
  <si>
    <t>其中：财政资金</t>
  </si>
  <si>
    <t>投入计划</t>
  </si>
  <si>
    <t>人员支出</t>
  </si>
  <si>
    <t>第一季度56%，第二季度72%；
第三季度86%；第四季度100%。</t>
  </si>
  <si>
    <t>基建项目</t>
  </si>
  <si>
    <t>第一季度35%；第二季度57%；
第三季度79%；第四季度100%。</t>
  </si>
  <si>
    <t>第一季度25%；第二季度50%；
第三季度75%；第四季度100%。</t>
  </si>
  <si>
    <t>各项奖金</t>
  </si>
  <si>
    <t>专项业务费</t>
  </si>
  <si>
    <t>第一季度18%；第二季度47%；
第三季度77%；第四季度100%。</t>
  </si>
  <si>
    <t>第一季度61%，第二季度100%。</t>
  </si>
  <si>
    <t>评估奖</t>
  </si>
  <si>
    <t>发展经费</t>
  </si>
  <si>
    <t>第一季度39%；第二季度62%；
第三季度99%；第四季度100%。</t>
  </si>
  <si>
    <t>其余平均</t>
  </si>
  <si>
    <t>年度工作任务</t>
  </si>
  <si>
    <t>绩效指标</t>
  </si>
  <si>
    <t>目标值</t>
  </si>
  <si>
    <t>涉及项目</t>
  </si>
  <si>
    <t>涉及财政资金</t>
  </si>
  <si>
    <t>备注</t>
  </si>
  <si>
    <t>一季度</t>
  </si>
  <si>
    <t>绩效目标</t>
  </si>
  <si>
    <t>1.进一步优化营商环境，激发市场活力</t>
  </si>
  <si>
    <t>全市企业设立登记办结时限</t>
  </si>
  <si>
    <t>0.5日</t>
  </si>
  <si>
    <t>市场监管业务费2171.59万元。</t>
  </si>
  <si>
    <t>全市设立登记0.5日办结的企业户数</t>
  </si>
  <si>
    <t>≥10000户</t>
  </si>
  <si>
    <t>为商事主体提供全程电子化服务户数</t>
  </si>
  <si>
    <t>≥40000户</t>
  </si>
  <si>
    <t>通过注销登记便利化（含简易注销）办理注销的企业数量</t>
  </si>
  <si>
    <t>商事主体年报公示率</t>
  </si>
  <si>
    <t>≥80%</t>
  </si>
  <si>
    <t>完成市场主体档案整理</t>
  </si>
  <si>
    <t>≥60万份</t>
  </si>
  <si>
    <t>商事登记档案查询窗口</t>
  </si>
  <si>
    <t>≥7个</t>
  </si>
  <si>
    <t>商事登记档案的查询服务数</t>
  </si>
  <si>
    <t>≥3万户次</t>
  </si>
  <si>
    <t>2.进一步加强风险防范，守好安全底线</t>
  </si>
  <si>
    <t>农贸市场改造提升累计完成项目数</t>
  </si>
  <si>
    <t>≥28个</t>
  </si>
  <si>
    <t>农贸市场提升改造补助资金2690.63万元；
食药监管业务费9276.5万元；
市场监管业务费514.4万元。</t>
  </si>
  <si>
    <t>完成年度抽检批次</t>
  </si>
  <si>
    <t>≥33300批次</t>
  </si>
  <si>
    <t>抽检覆盖种类</t>
  </si>
  <si>
    <t>34大类</t>
  </si>
  <si>
    <t>夏商批发环节抽检批次</t>
  </si>
  <si>
    <t>≥65万批次</t>
  </si>
  <si>
    <t>快检车抽检批次</t>
  </si>
  <si>
    <t>≥4800批次</t>
  </si>
  <si>
    <t>食品评价性抽检合格率</t>
  </si>
  <si>
    <t>≥98%</t>
  </si>
  <si>
    <t>食用农产品评价性抽检合格率</t>
  </si>
  <si>
    <t>≥97%</t>
  </si>
  <si>
    <t>医疗器械国抽下达计划数完成率</t>
  </si>
  <si>
    <t>医疗器械省抽下达计划数完成率</t>
  </si>
  <si>
    <t>食品安全满意度</t>
  </si>
  <si>
    <t>≥70%</t>
  </si>
  <si>
    <t>食品安全公共责任保险覆盖面</t>
  </si>
  <si>
    <t>全市6个行政区</t>
  </si>
  <si>
    <t>制订供厦产品标准数量</t>
  </si>
  <si>
    <t>≥25项</t>
  </si>
  <si>
    <t>盐政执法辅助工作购买服务人员数量</t>
  </si>
  <si>
    <t>20人</t>
  </si>
  <si>
    <t>接受第三方检查（风险评估）的食品生产企业数</t>
  </si>
  <si>
    <t>≥10家</t>
  </si>
  <si>
    <t>餐饮环节重大活动保障完成率</t>
  </si>
  <si>
    <t>对三级医院开展检查医疗器械检查</t>
  </si>
  <si>
    <t>≥20家次</t>
  </si>
  <si>
    <t>家庭失效药品销毁</t>
  </si>
  <si>
    <t>≥10吨</t>
  </si>
  <si>
    <t>组织厦门考点药师资格考试次数</t>
  </si>
  <si>
    <t>1次</t>
  </si>
  <si>
    <t>食品安全突发性应急检验任务完成率</t>
  </si>
  <si>
    <t>药品监督抽检批次</t>
  </si>
  <si>
    <t>≥650批次</t>
  </si>
  <si>
    <t>化妆品监督抽检批次</t>
  </si>
  <si>
    <t>≥150批次</t>
  </si>
  <si>
    <t>保健食品监督抽检批次</t>
  </si>
  <si>
    <t>≥120批次</t>
  </si>
  <si>
    <t>抽检药品种类</t>
  </si>
  <si>
    <t>≥100类</t>
  </si>
  <si>
    <t xml:space="preserve">仪器设备检定台数 </t>
  </si>
  <si>
    <t>≥150台</t>
  </si>
  <si>
    <t>新增小型仪器设备台数</t>
  </si>
  <si>
    <t>≥20台</t>
  </si>
  <si>
    <t>药品不良反应（ADR）报告数</t>
  </si>
  <si>
    <t>≥600份/百万人</t>
  </si>
  <si>
    <t>化妆品不良反应报告数</t>
  </si>
  <si>
    <t>≥70份/百万人</t>
  </si>
  <si>
    <t>医疗器械不良事件监测报告数</t>
  </si>
  <si>
    <t>≥140份/百万人</t>
  </si>
  <si>
    <t>食品、食品添加剂生产企业许可现场检查工作完成率</t>
  </si>
  <si>
    <t>3.进一步推进质量提升，服务高质量发展</t>
  </si>
  <si>
    <t>奖励国际标准制修订项目数</t>
  </si>
  <si>
    <t>1项</t>
  </si>
  <si>
    <t xml:space="preserve">标准化战略经费2616万元；
知识产权发展与运营资金4500万元；
厦门市质量奖奖金360万元；
质量监管业务费11481.41万元；
知识产权监管业务费102万元。
</t>
  </si>
  <si>
    <t>奖励国家标准制修订项目数</t>
  </si>
  <si>
    <t>145项</t>
  </si>
  <si>
    <t>奖励行业标准制修订项目数</t>
  </si>
  <si>
    <t>103项</t>
  </si>
  <si>
    <t>奖励地方标准制修订项目数</t>
  </si>
  <si>
    <t>33项</t>
  </si>
  <si>
    <t>资助标准化示范试点项目数</t>
  </si>
  <si>
    <t>6项</t>
  </si>
  <si>
    <t>资助全国专业标准化技术工作组数</t>
  </si>
  <si>
    <t>惠及企事业单位数</t>
  </si>
  <si>
    <t>158家</t>
  </si>
  <si>
    <t>国际标准、国家标准、行业标准制修订数量</t>
  </si>
  <si>
    <t>289项</t>
  </si>
  <si>
    <t>厦门市质量奖获奖企业数</t>
  </si>
  <si>
    <t>3家</t>
  </si>
  <si>
    <t>制造业质量竞争力指数</t>
  </si>
  <si>
    <t>≥88</t>
  </si>
  <si>
    <t>服务业顾客满意度</t>
  </si>
  <si>
    <t>≥80</t>
  </si>
  <si>
    <t>市民质量满意度</t>
  </si>
  <si>
    <t>≥84</t>
  </si>
  <si>
    <t>专项监督抽查产品种类</t>
  </si>
  <si>
    <t>10种</t>
  </si>
  <si>
    <t>风险监测产品种类</t>
  </si>
  <si>
    <t>4类</t>
  </si>
  <si>
    <t>电梯维保监督抽查台数</t>
  </si>
  <si>
    <t>≥1000台</t>
  </si>
  <si>
    <t>电梯检验监督抽查台数</t>
  </si>
  <si>
    <t>≥200台</t>
  </si>
  <si>
    <t>衡器强制检定数量</t>
  </si>
  <si>
    <t>≥30000台件</t>
  </si>
  <si>
    <t>总局、省局下达认的证机构和各类认证获证组织监督检查任务完成比例</t>
  </si>
  <si>
    <t>总局、省局下达的检验检测机构监督检查任务完成比例</t>
  </si>
  <si>
    <t>每万人口发明专利拥有量</t>
  </si>
  <si>
    <t>≥38个</t>
  </si>
  <si>
    <t>培育知识产权重点企业数</t>
  </si>
  <si>
    <t>≥20家</t>
  </si>
  <si>
    <t>获得知识产权质押贷款企业数</t>
  </si>
  <si>
    <t>≥70家</t>
  </si>
  <si>
    <t>厦门知识产权运营公共服务平台服务创新主体数量</t>
  </si>
  <si>
    <t>≥1000家</t>
  </si>
  <si>
    <t>惠及企事业单位家数（次）</t>
  </si>
  <si>
    <t>≥300家次</t>
  </si>
  <si>
    <t>服务对象满意度</t>
  </si>
  <si>
    <t>≥90%</t>
  </si>
  <si>
    <t>为专利侵权胜诉当事人提供资金援助家次</t>
  </si>
  <si>
    <t>≥8家</t>
  </si>
  <si>
    <t>年度绩效考评良好以上的维权工作站数量</t>
  </si>
  <si>
    <t>≥5家</t>
  </si>
  <si>
    <t>新聘首次获得专利代理资格的专利代理师和引进有执业经历的专利代理师数量</t>
  </si>
  <si>
    <t>≥10人次</t>
  </si>
  <si>
    <t>中小学知识产权夏令营活动次数</t>
  </si>
  <si>
    <t>≥2场次</t>
  </si>
  <si>
    <t>知识产权远程教育平台厦门分站远程教育培训人次</t>
  </si>
  <si>
    <t>≥4万人次</t>
  </si>
  <si>
    <t>知识产权试点示范学校家数</t>
  </si>
  <si>
    <t>≥2家</t>
  </si>
  <si>
    <t>知识产权行政保护满意度</t>
  </si>
  <si>
    <t>≥80分</t>
  </si>
  <si>
    <t>完成委托检验批次</t>
  </si>
  <si>
    <t>5000批次</t>
  </si>
  <si>
    <t>完成监督检验批次</t>
  </si>
  <si>
    <t>2500批次</t>
  </si>
  <si>
    <t>设备验收合格率</t>
  </si>
  <si>
    <t>锅炉检验定检率</t>
  </si>
  <si>
    <t>压力容器检验定检率</t>
  </si>
  <si>
    <t>电梯检验定检率</t>
  </si>
  <si>
    <t>起重机械检验定检率</t>
  </si>
  <si>
    <t>厂（场）内机动车辆检验定检率</t>
  </si>
  <si>
    <t>安全阀检验数量</t>
  </si>
  <si>
    <t>≥20000只</t>
  </si>
  <si>
    <t>通话呼损率</t>
  </si>
  <si>
    <t>≤15%</t>
  </si>
  <si>
    <t>电梯应急处置工单结单率</t>
  </si>
  <si>
    <t>新增社会公用计量标准项目数量</t>
  </si>
  <si>
    <t>≥10项</t>
  </si>
  <si>
    <t>新增平板显示产业计量测试项目数量</t>
  </si>
  <si>
    <t>8项</t>
  </si>
  <si>
    <t>当年完成计量器具强制检定台件数</t>
  </si>
  <si>
    <t>≥4.5万台件</t>
  </si>
  <si>
    <t>服务企事业单位数量</t>
  </si>
  <si>
    <t>≥4000家</t>
  </si>
  <si>
    <t>档案整理和数字化完成率</t>
  </si>
  <si>
    <t>自贸区检验检测机构资质认定技术评审、机动车安检机构资质认定技术评审完成率</t>
  </si>
  <si>
    <t>食品相关产品获证企业后置现场检查任务完成率</t>
  </si>
  <si>
    <t>计量标准器具考评评审完成率</t>
  </si>
  <si>
    <t>标准评审通过率</t>
  </si>
  <si>
    <t>标准题录更新数</t>
  </si>
  <si>
    <t>≥3500条</t>
  </si>
  <si>
    <t>标准文本更新数</t>
  </si>
  <si>
    <t>≥2000件</t>
  </si>
  <si>
    <t>提供统一代码数据数量</t>
  </si>
  <si>
    <t>≥110万条</t>
  </si>
  <si>
    <t>对疑难知识产权案件提供维权援助意见</t>
  </si>
  <si>
    <t>≥4家次</t>
  </si>
  <si>
    <t>4.进一步完善监管机制，建设高标准市场体系</t>
  </si>
  <si>
    <t>食品安全宣传覆盖面</t>
  </si>
  <si>
    <t>全市6个区</t>
  </si>
  <si>
    <t>市场监管综合保障与能力建设2977.3万元；
市场监管业务费1149万元；
信息化专项资金359.8万元。</t>
  </si>
  <si>
    <t>微信公众号维护时效</t>
  </si>
  <si>
    <t>及时</t>
  </si>
  <si>
    <t>厦门网食品安全频道维护及时性</t>
  </si>
  <si>
    <t>在各类媒体发表新闻报道篇数</t>
  </si>
  <si>
    <t>≥300篇（条）</t>
  </si>
  <si>
    <t>在海峡导报、海峡消费报等省级主流媒体开展专版宣传版面数</t>
  </si>
  <si>
    <t>≥6个版面</t>
  </si>
  <si>
    <t>在厦门电视台开展专栏宣传，发布新闻报道期数</t>
  </si>
  <si>
    <t>≥50期（次）</t>
  </si>
  <si>
    <t>组织重大宣传活动和新闻发布会次数</t>
  </si>
  <si>
    <t>≥8次</t>
  </si>
  <si>
    <t>制作专题宣传片数</t>
  </si>
  <si>
    <t>≥2部</t>
  </si>
  <si>
    <t>年度舆情分析报告篇数</t>
  </si>
  <si>
    <t>1篇</t>
  </si>
  <si>
    <t>在厦门日报等媒体刊登公告、通告次数</t>
  </si>
  <si>
    <t>≥4次</t>
  </si>
  <si>
    <t>培训成本</t>
  </si>
  <si>
    <t>≤450元/人.天</t>
  </si>
  <si>
    <t>视频会议保障</t>
  </si>
  <si>
    <t>≥60场次</t>
  </si>
  <si>
    <t>维护电脑数量</t>
  </si>
  <si>
    <t>≥982台</t>
  </si>
  <si>
    <t>硬件维护响应时效</t>
  </si>
  <si>
    <t>半小时响应</t>
  </si>
  <si>
    <t>安全准入节点</t>
  </si>
  <si>
    <t>≥3000节点</t>
  </si>
  <si>
    <t>通信线路服务</t>
  </si>
  <si>
    <t>70条专线，186条视频专线</t>
  </si>
  <si>
    <t>wps授权</t>
  </si>
  <si>
    <t>2300个</t>
  </si>
  <si>
    <t>政务微信授权</t>
  </si>
  <si>
    <t>2500个</t>
  </si>
  <si>
    <t>软件维护数量</t>
  </si>
  <si>
    <t>≥25个</t>
  </si>
  <si>
    <t>申报科研课题</t>
  </si>
  <si>
    <t>≥6个项目</t>
  </si>
  <si>
    <t>制服配发比例</t>
  </si>
  <si>
    <t>聘请兼职法律顾问数</t>
  </si>
  <si>
    <t>≥8个</t>
  </si>
  <si>
    <t>缴纳公职律师会员费</t>
  </si>
  <si>
    <t>≥13人</t>
  </si>
  <si>
    <t>重大食药案件查办率</t>
  </si>
  <si>
    <t>涉刑食药案件移送率</t>
  </si>
  <si>
    <t>价格专项检查次数</t>
  </si>
  <si>
    <t>≥6次</t>
  </si>
  <si>
    <t>价格社会监督志愿者活动项目数</t>
  </si>
  <si>
    <t>价格投诉件及时办结率</t>
  </si>
  <si>
    <t>线索拓展监测搜索</t>
  </si>
  <si>
    <t>≥3次</t>
  </si>
  <si>
    <t>新增经营主体搜索和专项任务搜索准确率</t>
  </si>
  <si>
    <t>关停公示违法经营主体网站数量</t>
  </si>
  <si>
    <t>≥6家</t>
  </si>
  <si>
    <t>创建无传销社区活动</t>
  </si>
  <si>
    <t>≥1次</t>
  </si>
  <si>
    <t>网络传销线索核查完成数量</t>
  </si>
  <si>
    <t>≥4份</t>
  </si>
  <si>
    <t>公平竞争审查第三方评估</t>
  </si>
  <si>
    <t>话务系统60接诉端口接通率</t>
  </si>
  <si>
    <t>≥85%</t>
  </si>
  <si>
    <t>购买服务接诉座席数</t>
  </si>
  <si>
    <t>≥3个</t>
  </si>
  <si>
    <t>市属电视、广播监测覆盖率</t>
  </si>
  <si>
    <t>市属纸媒监测家数</t>
  </si>
  <si>
    <t>其他媒体广告经营单位监测家数</t>
  </si>
  <si>
    <t>≥3家</t>
  </si>
  <si>
    <t>部门意见</t>
  </si>
  <si>
    <t xml:space="preserve">经办人（签字）：                    财务负责人（签字）：                  部门主要负责人（签字）：                                年     月      日  </t>
  </si>
  <si>
    <t>财政部门意见</t>
  </si>
  <si>
    <t>业务处（签字）：            预算处（签字）：             第三方机构（签字）:                      年     月      日</t>
  </si>
  <si>
    <t>注：1.本表由各一级预算单位负责填写；
    2.“投入计划”分“第一季度累计支出**%，第二季度累计支出**%，…”填写。
    3.绩效目标要对照年度工作任务细化，每个工作任务均要按照产出指标和效益指标细化具体绩效指标，若有多个指标，应分行填写，每个工作任务均要填写涉及的一级项目，同一个项目可同时体现在不同的工作任务，若某个工作任务未涉及项目支出请填写“无”，但每一个一级项目支出均要体现在具体的工作任务，每个工作任务涉及的财政资金指的是涉及项目资金的总额。</t>
  </si>
  <si>
    <t>附件11-1</t>
  </si>
  <si>
    <t>标准化战略经费项目支出绩效目标申报表</t>
  </si>
  <si>
    <t>（2021年）</t>
  </si>
  <si>
    <t>项目名称</t>
  </si>
  <si>
    <t>标准化战略经费</t>
  </si>
  <si>
    <t>实施期限</t>
  </si>
  <si>
    <t>固定</t>
  </si>
  <si>
    <t>实施单位</t>
  </si>
  <si>
    <t>主管部门</t>
  </si>
  <si>
    <t>总目标</t>
  </si>
  <si>
    <t>实施标准化战略,对主导或参与国家标准、行业标准、地方标准制修订的项目，以及标准化示范试点、承担各级标准化专业技术组织、标准化科研项目、农业标准化示范区等进行资助或奖励。</t>
  </si>
  <si>
    <t>投入目标</t>
  </si>
  <si>
    <t>预算资金</t>
  </si>
  <si>
    <t>2616万元</t>
  </si>
  <si>
    <t>其中,财政拨款数</t>
  </si>
  <si>
    <t>资金使用范围</t>
  </si>
  <si>
    <t>1.国家标准制修订项目补助1481.7万元；
2.行业标准制修订项目补助826.27万元；
3.地方标准制修订项目补助204万元；
4.国际标准制修订项目补助50万元；
5.标准贡献奖、标准化技术委员会补助30万元；
6.农业标准化示范区建设项目补助24万元。</t>
  </si>
  <si>
    <t>资金投入计划</t>
  </si>
  <si>
    <t>第一季度完成100%。</t>
  </si>
  <si>
    <t>一级指标</t>
  </si>
  <si>
    <t>二级指标</t>
  </si>
  <si>
    <t>三级指标</t>
  </si>
  <si>
    <t>产出</t>
  </si>
  <si>
    <t>数量指标</t>
  </si>
  <si>
    <t>1个</t>
  </si>
  <si>
    <t>效益</t>
  </si>
  <si>
    <t>社会效益指标</t>
  </si>
  <si>
    <t>附件11-2</t>
  </si>
  <si>
    <t>农贸市场提升改造补助资金项目支出绩效目标申报表</t>
  </si>
  <si>
    <t>按照《厦门市重点农贸市场改造工作推进方案》推进全市条件成熟的农贸市场提升改造。</t>
  </si>
  <si>
    <t>2690.63万元</t>
  </si>
  <si>
    <t>对按要求进行标准化改造提升的市场，财政给予最高不超过总投资额80%的补贴，其中市财政承担60%，区财政承担40%。按各区所报改造计划及工作开展进度，安排：1.思明区526.13万元；2.湖里区485.90万元；3.集美区101.6万元；4.海沧区543.4万元；5.同安区554.6万元；  6.翔安区479万元。</t>
  </si>
  <si>
    <t>第一季度50%，第二季度30%，第三季度20%。</t>
  </si>
  <si>
    <t>开展农贸市场提升改造的区</t>
  </si>
  <si>
    <t>6个</t>
  </si>
  <si>
    <t>成本指标</t>
  </si>
  <si>
    <t>2.0改造标准资金补助比例</t>
  </si>
  <si>
    <t>≤80%</t>
  </si>
  <si>
    <t>1.0改造标准资金补助比例</t>
  </si>
  <si>
    <t>≤70%</t>
  </si>
  <si>
    <t>为民办实事基本要求改造标准资金补助比例</t>
  </si>
  <si>
    <t>≤60%</t>
  </si>
  <si>
    <t>惠及商户数</t>
  </si>
  <si>
    <t>≥2000个</t>
  </si>
  <si>
    <t>附件11-3</t>
  </si>
  <si>
    <t>厦门市质量奖奖金项目支出绩效目标申报表</t>
  </si>
  <si>
    <t>厦门市质量奖奖金</t>
  </si>
  <si>
    <t>实施质量激励制度措施。</t>
  </si>
  <si>
    <t>360万元</t>
  </si>
  <si>
    <t>按照《厦门市人民政府关于印发厦门市质量奖评定管理办法的通知》，评选三家厦门市质量奖企业，每家给予100万元的奖励及质量宣传专项经费20万元，合计360万元。</t>
  </si>
  <si>
    <t>第一季度100%。</t>
  </si>
  <si>
    <t>厦门市质量奖申报企业数</t>
  </si>
  <si>
    <t>厦门市质量奖现场评审企业数</t>
  </si>
  <si>
    <t>质量奖单个企业拨付奖金</t>
  </si>
  <si>
    <t>≤120万元</t>
  </si>
  <si>
    <t>时效指标</t>
  </si>
  <si>
    <t>奖励金拨付及时率</t>
  </si>
  <si>
    <t>≤3家</t>
  </si>
  <si>
    <t>满意度</t>
  </si>
  <si>
    <t>服务对象满意度指标</t>
  </si>
  <si>
    <t>厦门市质量奖企业服务满意度</t>
  </si>
  <si>
    <t>附件11-4</t>
  </si>
  <si>
    <t>食药监管业务费项目支出绩效目标申报表</t>
  </si>
  <si>
    <t>食药监管业务费</t>
  </si>
  <si>
    <t>市市场监管局机关、市食药检院、市食药审评中心</t>
  </si>
  <si>
    <t xml:space="preserve">  进一步加强风险防范，守好安全底线。</t>
  </si>
  <si>
    <t>9276.5万元</t>
  </si>
  <si>
    <t>8852.5万元</t>
  </si>
  <si>
    <t>1.二品一械日常监管经费115万元；
2.食品监管业务费882.5万元，包括市监协管员经费、盐政执法购买服务经费、供厦食品标准体系建设经费等、世行贷款中国食品安全改进项目(福建厦门）前期经费
3.食品安全社会共治及考评工作经费400万元；
4.食品安全检验经费5500万元，包括补助夏商集团农产品检测经费600万元；
5.食品安全公共责任保险500万元；
6.进口冷链食品疫情防控经费500万元；
7.药品、化妆品抽检经费395万元；
8.保健食品抽检经费45万元；
9.食品药品检测仪器采购经费（自有资金）424万元；
10.实验室运行维护费455万元；
11.食药审评及不良反应监测工作经费60万元。</t>
  </si>
  <si>
    <t>第一季度25%，第二季度30%，第三季度25%，第四季度20%。</t>
  </si>
  <si>
    <t>≥100%</t>
  </si>
  <si>
    <t>批发环节食用农产品定量定性检测不合格率</t>
  </si>
  <si>
    <t>≥2.0%</t>
  </si>
  <si>
    <t>快检车抽检不合格率</t>
  </si>
  <si>
    <t>≥1%</t>
  </si>
  <si>
    <t>附件11-5</t>
  </si>
  <si>
    <t>市场监管业务费项目支出绩效目标申报表</t>
  </si>
  <si>
    <t>市场监管业务费</t>
  </si>
  <si>
    <t>厦门市市场监督管理局机关、各区局</t>
  </si>
  <si>
    <t>进一步完善监管机制，建设高标准市场体系。</t>
  </si>
  <si>
    <t>3834.99万元</t>
  </si>
  <si>
    <t>1.商事主体登记档案管理经费650万元；
2.市场主体管理经费803.82万元，包括营业执照印制、注册窗口辅助岗位购买服务、企业年报公示等；
3.市场秩序执法经费492.27万元
4.各区局市场监管综合业务费1878.9万元，综合安排各区局用于开展市场监管各项业务开支；
5.广告监测业务费10万元。</t>
  </si>
  <si>
    <t>第一季度20%；第二季度30%；第三季度30%；第四季度20%。</t>
  </si>
  <si>
    <t>质量指标</t>
  </si>
  <si>
    <t>附件11-6</t>
  </si>
  <si>
    <t>市场监管综合保障与能力建设项目支出绩效目标申报表</t>
  </si>
  <si>
    <t>市场监管综合保障与能力建设</t>
  </si>
  <si>
    <t>厦门市市场监督管理局局机关、思明、集美、同安区局</t>
  </si>
  <si>
    <t>1.指导并组织实施本系统信息化建设，检查、督导本系统信息化网络安全运行和维护；
2.负责市场监督管理、知识产权领域新闻宣传；完成系统年度教育培训工作；
3.承担后勤保障、资产管理、装备管理、基建管理；
4.完成制服购置、法治、综合规划等其他市场监管综合保障工作</t>
  </si>
  <si>
    <t>2977.3万元</t>
  </si>
  <si>
    <t>1.信息系统维护费900万元；
2.宣传培训费700万元；
3.修缮购置经费816.3万元；
4.综合保障经费561万元</t>
  </si>
  <si>
    <t>第一季度10%，第二季度30%，第三季度40%，第四季度20%。</t>
  </si>
  <si>
    <t>更新电梯台数</t>
  </si>
  <si>
    <t>3台</t>
  </si>
  <si>
    <t>修缮项目数量</t>
  </si>
  <si>
    <t>3个</t>
  </si>
  <si>
    <t>购置执法执勤车辆</t>
  </si>
  <si>
    <t>20辆</t>
  </si>
  <si>
    <t>按计划开工率</t>
  </si>
  <si>
    <t>按计划完工率</t>
  </si>
  <si>
    <t>系统正常运行率</t>
  </si>
  <si>
    <t>≥95%</t>
  </si>
  <si>
    <t>可持续影响指标</t>
  </si>
  <si>
    <t>附件11-7</t>
  </si>
  <si>
    <t>信息化专项资金项目支出绩效目标申报表</t>
  </si>
  <si>
    <t>信息化专项资金</t>
  </si>
  <si>
    <t>跨年</t>
  </si>
  <si>
    <t>完成信息化项目建设。</t>
  </si>
  <si>
    <t>359.8万元</t>
  </si>
  <si>
    <t>1.厦门市市场监管局综合业务平台扩充项目（2020年）项目尾款236.16万元
2.厦门市智慧市监综合管理平台（二期）项目尾款123.64万元</t>
  </si>
  <si>
    <t>第三季度100%。</t>
  </si>
  <si>
    <t>案管系统支撑业务种类</t>
  </si>
  <si>
    <t>智慧市监门户单点登录业务系统</t>
  </si>
  <si>
    <t>≥5个</t>
  </si>
  <si>
    <t>特种设备日常监督检查项</t>
  </si>
  <si>
    <t>≥10个</t>
  </si>
  <si>
    <t>医疗器械追溯接入监管对象数</t>
  </si>
  <si>
    <t>待办事项提醒种类</t>
  </si>
  <si>
    <t>爱心食品银行点数</t>
  </si>
  <si>
    <t>附件11-8</t>
  </si>
  <si>
    <t>知识产权发展与运营资金项目支出绩效指标申报表</t>
  </si>
  <si>
    <t>知识产权发展与运营资金</t>
  </si>
  <si>
    <t>总指标</t>
  </si>
  <si>
    <t>实施知识产权战略、开展知识产权强市创建工作，力争我市率先建成“对标国际、引领全国、支撑区域”的知识产权强市；围绕知识产权运营服务体系建设、构建知识产权大保护和大运用体系；强化知识产权保护。</t>
  </si>
  <si>
    <t>4500万元</t>
  </si>
  <si>
    <t>1.知识产权质押融资1200万元；
2.专利保险49万元；
3.知识产权重点企业奖励430万元；
4.知识产权贯标200万元；
5.高价值专利组合培育270万元；
6.专利信息服务300万元；
7.专利资助1780万元；
8.中国专利奖配套奖励100万元；
9.知识产权维权援助工作60万元；
10.知识产权服务业引导与资助40万元；
11.知识产权远程教育分（子）站工作12万元；
12.中小学知识产权试点示范工作24万元；
13.高校知识产权共建中心工作30万元；
14.知识产权违法行为举报奖励5万元。</t>
  </si>
  <si>
    <t>第一季度2%，第二季度41%，第三季度56%，第四季度1%。</t>
  </si>
  <si>
    <t xml:space="preserve"> ≥5家</t>
  </si>
  <si>
    <t>90%以上</t>
  </si>
  <si>
    <t>附件11-9</t>
  </si>
  <si>
    <t>知识产权监管业务费项目支出绩效目标申报表</t>
  </si>
  <si>
    <t>知识产权监管业务费</t>
  </si>
  <si>
    <t>市市场监管局机关、市知识产权发展保护中心</t>
  </si>
  <si>
    <t xml:space="preserve"> 负责保护知识产权、促进知识产权运用</t>
  </si>
  <si>
    <t>102万元</t>
  </si>
  <si>
    <t>1.知识产权监管业务费（机关）72万元；
2.知识产权监管业务费（中心）30万元。</t>
  </si>
  <si>
    <t>第一季度15%，第二季度25%，第三季度35%，第四季度25%。</t>
  </si>
  <si>
    <t>数量目标</t>
  </si>
  <si>
    <t>公众咨询人次</t>
  </si>
  <si>
    <t>≥240人次</t>
  </si>
  <si>
    <t>志愿者活动及培训人次</t>
  </si>
  <si>
    <t>≥100人次</t>
  </si>
  <si>
    <t>知识产权业务培训人次</t>
  </si>
  <si>
    <t>≥200人次</t>
  </si>
  <si>
    <t>附件11-10</t>
  </si>
  <si>
    <t>质量监管业务费项目支出绩效目标申报表</t>
  </si>
  <si>
    <t>质量监管业务费</t>
  </si>
  <si>
    <t>市市场监管局机关、市计量院、市质检院、市标研院、市特检院、市质量技术评审中心</t>
  </si>
  <si>
    <t>进一步推进质量提升，服务高质量发展。</t>
  </si>
  <si>
    <t>11481.41万元</t>
  </si>
  <si>
    <t>9255万元</t>
  </si>
  <si>
    <t>1.质量基础业务经费231万元；
2.质量安全监管经费447万元；
3.免费检定项目设备购置费200万元；
4.科研项目配套经费（自筹）60万元；
5.国家平板显示产业计量测试中心产业服务提升发展项目800万元；
6.民生计量检测设备购置费240万元（其中自筹140万元）；
7.计量检定业务经费350万元；
8.产品质量检测能力建设及提升3800万元（其中自筹1800万元）；
9.质检业务经费354万元；
10.质检辅助工作经费（自筹）135.45万元；
11.标研院办公设备购置（自筹）11.1万元；
12.厦门市统一社会信用代码信息服务平台配套设备专项经费（自筹）16万元；
13.标研院等保安全合规建设（机房设备）（自筹）63.86万元；
14.标准化业务经费140万元；
15.非税收入征收成本-特种设备检验检测成本经费4500万元；
16.质量安全监管经费108万元；
17.质量技术评审经费25万元。</t>
  </si>
  <si>
    <t>第一季度15%，第二季度27%，第三季度27%，第四季度31%。</t>
  </si>
  <si>
    <t>购置检测设备数量</t>
  </si>
  <si>
    <t>84台套</t>
  </si>
  <si>
    <t>设备使用年限</t>
  </si>
  <si>
    <t>8年</t>
  </si>
</sst>
</file>

<file path=xl/styles.xml><?xml version="1.0" encoding="utf-8"?>
<styleSheet xmlns="http://schemas.openxmlformats.org/spreadsheetml/2006/main">
  <numFmts count="18">
    <numFmt numFmtId="41" formatCode="_ * #,##0_ ;_ * \-#,##0_ ;_ * &quot;-&quot;_ ;_ @_ "/>
    <numFmt numFmtId="176" formatCode="0.0"/>
    <numFmt numFmtId="177" formatCode="#,##0.00_ "/>
    <numFmt numFmtId="44" formatCode="_ &quot;￥&quot;* #,##0.00_ ;_ &quot;￥&quot;* \-#,##0.00_ ;_ &quot;￥&quot;* &quot;-&quot;??_ ;_ @_ "/>
    <numFmt numFmtId="178" formatCode="_-&quot;$&quot;* #,##0_-;\-&quot;$&quot;* #,##0_-;_-&quot;$&quot;* &quot;-&quot;_-;_-@_-"/>
    <numFmt numFmtId="179" formatCode="_(&quot;$&quot;* #,##0.00_);_(&quot;$&quot;* \(#,##0.00\);_(&quot;$&quot;* &quot;-&quot;??_);_(@_)"/>
    <numFmt numFmtId="180" formatCode="_-&quot;￥&quot;* #,##0_-;\-&quot;￥&quot;* #,##0_-;_-&quot;￥&quot;* &quot;-&quot;_-;_-@_-"/>
    <numFmt numFmtId="181" formatCode="#,##0;\(#,##0\)"/>
    <numFmt numFmtId="182" formatCode="_-* #,##0.00_-;\-* #,##0.00_-;_-* &quot;-&quot;??_-;_-@_-"/>
    <numFmt numFmtId="42" formatCode="_ &quot;￥&quot;* #,##0_ ;_ &quot;￥&quot;* \-#,##0_ ;_ &quot;￥&quot;* &quot;-&quot;_ ;_ @_ "/>
    <numFmt numFmtId="183" formatCode="_-* #,##0_-;\-* #,##0_-;_-* &quot;-&quot;_-;_-@_-"/>
    <numFmt numFmtId="43" formatCode="_ * #,##0.00_ ;_ * \-#,##0.00_ ;_ * &quot;-&quot;??_ ;_ @_ "/>
    <numFmt numFmtId="184" formatCode="#,##0.000_ "/>
    <numFmt numFmtId="185" formatCode="_(* #,##0.00_);_(* \(#,##0.00\);_(* &quot;-&quot;??_);_(@_)"/>
    <numFmt numFmtId="186" formatCode="_-* #,##0.0000_-;\-* #,##0.0000_-;_-* &quot;-&quot;??_-;_-@_-"/>
    <numFmt numFmtId="187" formatCode="\$#,##0.00;\(\$#,##0.00\)"/>
    <numFmt numFmtId="188" formatCode="\$#,##0;\(\$#,##0\)"/>
    <numFmt numFmtId="189" formatCode="#,##0;\-#,##0;&quot;-&quot;"/>
  </numFmts>
  <fonts count="74">
    <font>
      <sz val="12"/>
      <name val="宋体"/>
      <charset val="134"/>
    </font>
    <font>
      <sz val="11"/>
      <name val="宋体"/>
      <charset val="134"/>
      <scheme val="minor"/>
    </font>
    <font>
      <sz val="11"/>
      <name val="黑体"/>
      <charset val="134"/>
    </font>
    <font>
      <b/>
      <sz val="14"/>
      <name val="黑体"/>
      <charset val="134"/>
    </font>
    <font>
      <b/>
      <sz val="10"/>
      <name val="宋体"/>
      <charset val="134"/>
    </font>
    <font>
      <sz val="10"/>
      <name val="宋体"/>
      <charset val="134"/>
    </font>
    <font>
      <b/>
      <sz val="10"/>
      <name val="宋体"/>
      <charset val="134"/>
      <scheme val="minor"/>
    </font>
    <font>
      <sz val="10"/>
      <name val="宋体"/>
      <charset val="134"/>
      <scheme val="minor"/>
    </font>
    <font>
      <sz val="10"/>
      <color theme="1"/>
      <name val="宋体"/>
      <charset val="134"/>
      <scheme val="minor"/>
    </font>
    <font>
      <b/>
      <sz val="10"/>
      <color theme="1"/>
      <name val="宋体"/>
      <charset val="134"/>
      <scheme val="minor"/>
    </font>
    <font>
      <sz val="11"/>
      <color theme="1"/>
      <name val="宋体"/>
      <charset val="134"/>
      <scheme val="minor"/>
    </font>
    <font>
      <sz val="11"/>
      <color theme="1"/>
      <name val="黑体"/>
      <charset val="134"/>
    </font>
    <font>
      <b/>
      <sz val="14"/>
      <color theme="1"/>
      <name val="黑体"/>
      <charset val="134"/>
    </font>
    <font>
      <b/>
      <sz val="10"/>
      <color theme="1"/>
      <name val="宋体"/>
      <charset val="134"/>
    </font>
    <font>
      <sz val="10"/>
      <color theme="1"/>
      <name val="宋体"/>
      <charset val="134"/>
    </font>
    <font>
      <sz val="11"/>
      <name val="宋体"/>
      <charset val="134"/>
    </font>
    <font>
      <sz val="12"/>
      <name val="黑体"/>
      <charset val="134"/>
    </font>
    <font>
      <b/>
      <sz val="16"/>
      <name val="宋体"/>
      <charset val="134"/>
    </font>
    <font>
      <sz val="10"/>
      <name val="Times New Roman"/>
      <charset val="134"/>
    </font>
    <font>
      <b/>
      <sz val="10"/>
      <name val="Times New Roman"/>
      <charset val="134"/>
    </font>
    <font>
      <sz val="10"/>
      <name val="SimSun"/>
      <charset val="134"/>
    </font>
    <font>
      <b/>
      <sz val="11"/>
      <name val="宋体"/>
      <charset val="134"/>
    </font>
    <font>
      <sz val="16"/>
      <name val="黑体"/>
      <charset val="134"/>
    </font>
    <font>
      <sz val="22"/>
      <name val="方正小标宋简体"/>
      <charset val="134"/>
    </font>
    <font>
      <sz val="10"/>
      <name val="仿宋_GB2312"/>
      <charset val="134"/>
    </font>
    <font>
      <sz val="9"/>
      <name val="宋体"/>
      <charset val="134"/>
    </font>
    <font>
      <b/>
      <sz val="22"/>
      <name val="方正小标宋简体"/>
      <charset val="134"/>
    </font>
    <font>
      <sz val="16"/>
      <color indexed="8"/>
      <name val="黑体"/>
      <charset val="134"/>
    </font>
    <font>
      <sz val="22"/>
      <color indexed="8"/>
      <name val="方正小标宋简体"/>
      <charset val="134"/>
    </font>
    <font>
      <sz val="10"/>
      <color indexed="8"/>
      <name val="仿宋_GB2312"/>
      <charset val="134"/>
    </font>
    <font>
      <sz val="11"/>
      <color indexed="8"/>
      <name val="宋体"/>
      <charset val="134"/>
    </font>
    <font>
      <b/>
      <sz val="22"/>
      <color indexed="8"/>
      <name val="方正小标宋简体"/>
      <charset val="134"/>
    </font>
    <font>
      <sz val="10"/>
      <color indexed="8"/>
      <name val="宋体"/>
      <charset val="134"/>
    </font>
    <font>
      <sz val="9"/>
      <color indexed="10"/>
      <name val="宋体"/>
      <charset val="134"/>
    </font>
    <font>
      <sz val="10"/>
      <color indexed="10"/>
      <name val="宋体"/>
      <charset val="134"/>
    </font>
    <font>
      <sz val="11"/>
      <color indexed="9"/>
      <name val="宋体"/>
      <charset val="134"/>
    </font>
    <font>
      <sz val="11"/>
      <color indexed="62"/>
      <name val="宋体"/>
      <charset val="134"/>
    </font>
    <font>
      <b/>
      <sz val="11"/>
      <color indexed="63"/>
      <name val="宋体"/>
      <charset val="134"/>
    </font>
    <font>
      <b/>
      <sz val="15"/>
      <color indexed="56"/>
      <name val="宋体"/>
      <charset val="134"/>
    </font>
    <font>
      <i/>
      <sz val="11"/>
      <color indexed="23"/>
      <name val="宋体"/>
      <charset val="134"/>
    </font>
    <font>
      <sz val="11"/>
      <color indexed="52"/>
      <name val="宋体"/>
      <charset val="134"/>
    </font>
    <font>
      <b/>
      <sz val="18"/>
      <color indexed="56"/>
      <name val="宋体"/>
      <charset val="134"/>
    </font>
    <font>
      <sz val="11"/>
      <color indexed="10"/>
      <name val="宋体"/>
      <charset val="134"/>
    </font>
    <font>
      <b/>
      <sz val="11"/>
      <color indexed="8"/>
      <name val="宋体"/>
      <charset val="134"/>
    </font>
    <font>
      <b/>
      <sz val="13"/>
      <color indexed="56"/>
      <name val="宋体"/>
      <charset val="134"/>
    </font>
    <font>
      <b/>
      <sz val="11"/>
      <color indexed="56"/>
      <name val="宋体"/>
      <charset val="134"/>
    </font>
    <font>
      <u/>
      <sz val="9"/>
      <color indexed="36"/>
      <name val="宋体"/>
      <charset val="134"/>
    </font>
    <font>
      <sz val="11"/>
      <color indexed="20"/>
      <name val="宋体"/>
      <charset val="134"/>
    </font>
    <font>
      <u/>
      <sz val="9"/>
      <color indexed="12"/>
      <name val="宋体"/>
      <charset val="134"/>
    </font>
    <font>
      <sz val="11"/>
      <color indexed="60"/>
      <name val="宋体"/>
      <charset val="134"/>
    </font>
    <font>
      <b/>
      <sz val="11"/>
      <color indexed="52"/>
      <name val="宋体"/>
      <charset val="134"/>
    </font>
    <font>
      <b/>
      <sz val="11"/>
      <color indexed="9"/>
      <name val="宋体"/>
      <charset val="134"/>
    </font>
    <font>
      <sz val="10"/>
      <name val="Arial"/>
      <charset val="0"/>
    </font>
    <font>
      <sz val="11"/>
      <color indexed="17"/>
      <name val="宋体"/>
      <charset val="134"/>
    </font>
    <font>
      <sz val="12"/>
      <color indexed="20"/>
      <name val="宋体"/>
      <charset val="134"/>
    </font>
    <font>
      <sz val="12"/>
      <name val="Times New Roman"/>
      <charset val="0"/>
    </font>
    <font>
      <u/>
      <sz val="12"/>
      <color indexed="36"/>
      <name val="宋体"/>
      <charset val="134"/>
    </font>
    <font>
      <sz val="12"/>
      <name val="Courier"/>
      <charset val="0"/>
    </font>
    <font>
      <sz val="9"/>
      <color indexed="8"/>
      <name val="宋体"/>
      <charset val="134"/>
    </font>
    <font>
      <sz val="12"/>
      <color indexed="17"/>
      <name val="宋体"/>
      <charset val="134"/>
    </font>
    <font>
      <sz val="12"/>
      <name val="官帕眉"/>
      <charset val="134"/>
    </font>
    <font>
      <b/>
      <sz val="21"/>
      <name val="楷体_GB2312"/>
      <charset val="134"/>
    </font>
    <font>
      <sz val="10"/>
      <name val="MS Sans Serif"/>
      <charset val="0"/>
    </font>
    <font>
      <sz val="7"/>
      <name val="Small Fonts"/>
      <charset val="0"/>
    </font>
    <font>
      <sz val="10"/>
      <name val="Times New Roman"/>
      <charset val="0"/>
    </font>
    <font>
      <sz val="12"/>
      <name val="Arial"/>
      <charset val="0"/>
    </font>
    <font>
      <sz val="10"/>
      <color indexed="8"/>
      <name val="Arial"/>
      <charset val="0"/>
    </font>
    <font>
      <u/>
      <sz val="12"/>
      <color indexed="12"/>
      <name val="宋体"/>
      <charset val="134"/>
    </font>
    <font>
      <b/>
      <sz val="12"/>
      <name val="Arial"/>
      <charset val="0"/>
    </font>
    <font>
      <b/>
      <sz val="18"/>
      <name val="Arial"/>
      <charset val="0"/>
    </font>
    <font>
      <sz val="12"/>
      <name val="Helv"/>
      <charset val="0"/>
    </font>
    <font>
      <sz val="8"/>
      <name val="Times New Roman"/>
      <charset val="0"/>
    </font>
    <font>
      <sz val="11"/>
      <color theme="1"/>
      <name val="宋体"/>
      <charset val="134"/>
    </font>
    <font>
      <sz val="12"/>
      <name val="奔覆眉"/>
      <charset val="134"/>
    </font>
  </fonts>
  <fills count="25">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27"/>
        <bgColor indexed="64"/>
      </patternFill>
    </fill>
    <fill>
      <patternFill patternType="solid">
        <fgColor indexed="26"/>
        <bgColor indexed="64"/>
      </patternFill>
    </fill>
    <fill>
      <patternFill patternType="solid">
        <fgColor indexed="46"/>
        <bgColor indexed="64"/>
      </patternFill>
    </fill>
    <fill>
      <patternFill patternType="solid">
        <fgColor indexed="47"/>
        <bgColor indexed="64"/>
      </patternFill>
    </fill>
    <fill>
      <patternFill patternType="solid">
        <fgColor indexed="30"/>
        <bgColor indexed="64"/>
      </patternFill>
    </fill>
    <fill>
      <patternFill patternType="solid">
        <fgColor indexed="22"/>
        <bgColor indexed="64"/>
      </patternFill>
    </fill>
    <fill>
      <patternFill patternType="solid">
        <fgColor indexed="11"/>
        <bgColor indexed="64"/>
      </patternFill>
    </fill>
    <fill>
      <patternFill patternType="solid">
        <fgColor indexed="10"/>
        <bgColor indexed="64"/>
      </patternFill>
    </fill>
    <fill>
      <patternFill patternType="solid">
        <fgColor indexed="44"/>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36"/>
        <bgColor indexed="64"/>
      </patternFill>
    </fill>
    <fill>
      <patternFill patternType="solid">
        <fgColor indexed="55"/>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52"/>
        <bgColor indexed="64"/>
      </patternFill>
    </fill>
    <fill>
      <patternFill patternType="solid">
        <fgColor indexed="53"/>
        <bgColor indexed="64"/>
      </patternFill>
    </fill>
    <fill>
      <patternFill patternType="solid">
        <fgColor indexed="51"/>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1"/>
      </left>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auto="1"/>
      </top>
      <bottom style="double">
        <color auto="1"/>
      </bottom>
      <diagonal/>
    </border>
    <border>
      <left/>
      <right/>
      <top style="medium">
        <color auto="1"/>
      </top>
      <bottom style="medium">
        <color auto="1"/>
      </bottom>
      <diagonal/>
    </border>
  </borders>
  <cellStyleXfs count="3334">
    <xf numFmtId="0" fontId="0" fillId="0" borderId="0">
      <alignment vertical="center"/>
    </xf>
    <xf numFmtId="42" fontId="0" fillId="0" borderId="0" applyFont="0" applyFill="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44" fontId="0" fillId="0" borderId="0" applyFont="0" applyFill="0" applyBorder="0" applyAlignment="0" applyProtection="0">
      <alignment vertical="center"/>
    </xf>
    <xf numFmtId="0" fontId="30" fillId="12" borderId="0" applyNumberFormat="0" applyBorder="0" applyAlignment="0" applyProtection="0">
      <alignment vertical="center"/>
    </xf>
    <xf numFmtId="0" fontId="35" fillId="11" borderId="0" applyNumberFormat="0" applyBorder="0" applyAlignment="0" applyProtection="0">
      <alignment vertical="center"/>
    </xf>
    <xf numFmtId="0" fontId="36" fillId="7" borderId="19" applyNumberFormat="0" applyAlignment="0" applyProtection="0">
      <alignment vertical="center"/>
    </xf>
    <xf numFmtId="0" fontId="30" fillId="14" borderId="0" applyNumberFormat="0" applyBorder="0" applyAlignment="0" applyProtection="0">
      <alignment vertical="center"/>
    </xf>
    <xf numFmtId="0" fontId="25" fillId="0" borderId="0"/>
    <xf numFmtId="0" fontId="43" fillId="0" borderId="23" applyNumberFormat="0" applyFill="0" applyAlignment="0" applyProtection="0">
      <alignment vertical="center"/>
    </xf>
    <xf numFmtId="0" fontId="30" fillId="14" borderId="0" applyNumberFormat="0" applyBorder="0" applyAlignment="0" applyProtection="0">
      <alignment vertical="center"/>
    </xf>
    <xf numFmtId="0" fontId="30" fillId="5" borderId="18" applyNumberFormat="0" applyFont="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0" fillId="0" borderId="0">
      <alignment vertical="center"/>
    </xf>
    <xf numFmtId="0" fontId="30" fillId="0" borderId="0"/>
    <xf numFmtId="0" fontId="47" fillId="15" borderId="0" applyNumberFormat="0" applyBorder="0" applyAlignment="0" applyProtection="0">
      <alignment vertical="center"/>
    </xf>
    <xf numFmtId="41" fontId="0" fillId="0" borderId="0" applyFont="0" applyFill="0" applyBorder="0" applyAlignment="0" applyProtection="0">
      <alignment vertical="center"/>
    </xf>
    <xf numFmtId="0" fontId="30" fillId="6" borderId="0" applyNumberFormat="0" applyBorder="0" applyAlignment="0" applyProtection="0">
      <alignment vertical="center"/>
    </xf>
    <xf numFmtId="0" fontId="36" fillId="7" borderId="19" applyNumberFormat="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alignment vertical="center"/>
    </xf>
    <xf numFmtId="0" fontId="43" fillId="0" borderId="23" applyNumberFormat="0" applyFill="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47" fillId="15" borderId="0" applyNumberFormat="0" applyBorder="0" applyAlignment="0" applyProtection="0">
      <alignment vertical="center"/>
    </xf>
    <xf numFmtId="43" fontId="0" fillId="0" borderId="0" applyFont="0" applyFill="0" applyBorder="0" applyAlignment="0" applyProtection="0">
      <alignment vertical="center"/>
    </xf>
    <xf numFmtId="0" fontId="30" fillId="4" borderId="0" applyNumberFormat="0" applyBorder="0" applyAlignment="0" applyProtection="0">
      <alignment vertical="center"/>
    </xf>
    <xf numFmtId="0" fontId="35" fillId="10" borderId="0" applyNumberFormat="0" applyBorder="0" applyAlignment="0" applyProtection="0">
      <alignment vertical="center"/>
    </xf>
    <xf numFmtId="0" fontId="4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46" fillId="0" borderId="0" applyNumberFormat="0" applyFill="0" applyBorder="0" applyAlignment="0" applyProtection="0">
      <alignment vertical="top"/>
      <protection locked="0"/>
    </xf>
    <xf numFmtId="0" fontId="49" fillId="16" borderId="0" applyNumberFormat="0" applyBorder="0" applyAlignment="0" applyProtection="0">
      <alignment vertical="center"/>
    </xf>
    <xf numFmtId="0" fontId="30" fillId="5" borderId="18" applyNumberFormat="0" applyFont="0" applyAlignment="0" applyProtection="0">
      <alignment vertical="center"/>
    </xf>
    <xf numFmtId="0" fontId="35" fillId="3"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5" fillId="3" borderId="0" applyNumberFormat="0" applyBorder="0" applyAlignment="0" applyProtection="0">
      <alignment vertical="center"/>
    </xf>
    <xf numFmtId="0" fontId="45" fillId="0" borderId="0" applyNumberFormat="0" applyFill="0" applyBorder="0" applyAlignment="0" applyProtection="0">
      <alignment vertical="center"/>
    </xf>
    <xf numFmtId="180"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30" fillId="4"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30" fillId="0" borderId="0"/>
    <xf numFmtId="0" fontId="30" fillId="0" borderId="0"/>
    <xf numFmtId="0" fontId="47" fillId="15" borderId="0" applyNumberFormat="0" applyBorder="0" applyAlignment="0" applyProtection="0">
      <alignment vertical="center"/>
    </xf>
    <xf numFmtId="0" fontId="30" fillId="6" borderId="0" applyNumberFormat="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0" borderId="0"/>
    <xf numFmtId="0" fontId="30" fillId="4" borderId="0" applyNumberFormat="0" applyBorder="0" applyAlignment="0" applyProtection="0">
      <alignment vertical="center"/>
    </xf>
    <xf numFmtId="0" fontId="38" fillId="0" borderId="21" applyNumberFormat="0" applyFill="0" applyAlignment="0" applyProtection="0">
      <alignment vertical="center"/>
    </xf>
    <xf numFmtId="0" fontId="30" fillId="4" borderId="0" applyNumberFormat="0" applyBorder="0" applyAlignment="0" applyProtection="0">
      <alignment vertical="center"/>
    </xf>
    <xf numFmtId="0" fontId="44" fillId="0" borderId="24" applyNumberFormat="0" applyFill="0" applyAlignment="0" applyProtection="0">
      <alignment vertical="center"/>
    </xf>
    <xf numFmtId="0" fontId="30" fillId="4" borderId="0" applyNumberFormat="0" applyBorder="0" applyAlignment="0" applyProtection="0">
      <alignment vertical="center"/>
    </xf>
    <xf numFmtId="0" fontId="35" fillId="8" borderId="0" applyNumberFormat="0" applyBorder="0" applyAlignment="0" applyProtection="0">
      <alignment vertical="center"/>
    </xf>
    <xf numFmtId="0" fontId="45" fillId="0" borderId="25" applyNumberFormat="0" applyFill="0" applyAlignment="0" applyProtection="0">
      <alignment vertical="center"/>
    </xf>
    <xf numFmtId="180" fontId="0" fillId="0" borderId="0" applyFont="0" applyFill="0" applyBorder="0" applyAlignment="0" applyProtection="0">
      <alignment vertical="center"/>
    </xf>
    <xf numFmtId="0" fontId="30" fillId="4" borderId="0" applyNumberFormat="0" applyBorder="0" applyAlignment="0" applyProtection="0">
      <alignment vertical="center"/>
    </xf>
    <xf numFmtId="0" fontId="35" fillId="17" borderId="0" applyNumberFormat="0" applyBorder="0" applyAlignment="0" applyProtection="0">
      <alignment vertical="center"/>
    </xf>
    <xf numFmtId="0" fontId="37" fillId="9" borderId="20" applyNumberFormat="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38" fillId="0" borderId="21" applyNumberFormat="0" applyFill="0" applyAlignment="0" applyProtection="0">
      <alignment vertical="center"/>
    </xf>
    <xf numFmtId="0" fontId="0" fillId="0" borderId="0"/>
    <xf numFmtId="0" fontId="51" fillId="18" borderId="26" applyNumberFormat="0" applyAlignment="0" applyProtection="0">
      <alignment vertical="center"/>
    </xf>
    <xf numFmtId="0" fontId="0" fillId="0" borderId="0">
      <alignment vertical="center"/>
    </xf>
    <xf numFmtId="0" fontId="47" fillId="15" borderId="0" applyNumberFormat="0" applyBorder="0" applyAlignment="0" applyProtection="0">
      <alignment vertical="center"/>
    </xf>
    <xf numFmtId="0" fontId="35" fillId="11" borderId="0" applyNumberFormat="0" applyBorder="0" applyAlignment="0" applyProtection="0">
      <alignment vertical="center"/>
    </xf>
    <xf numFmtId="0" fontId="30" fillId="13" borderId="0" applyNumberFormat="0" applyBorder="0" applyAlignment="0" applyProtection="0">
      <alignment vertical="center"/>
    </xf>
    <xf numFmtId="0" fontId="50" fillId="9" borderId="19" applyNumberFormat="0" applyAlignment="0" applyProtection="0">
      <alignment vertical="center"/>
    </xf>
    <xf numFmtId="0" fontId="25" fillId="0" borderId="0"/>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41" fillId="0" borderId="0" applyNumberFormat="0" applyFill="0" applyBorder="0" applyAlignment="0" applyProtection="0">
      <alignment vertical="center"/>
    </xf>
    <xf numFmtId="0" fontId="35" fillId="11"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0" borderId="0">
      <alignment vertical="center"/>
    </xf>
    <xf numFmtId="178" fontId="52" fillId="0" borderId="0" applyFont="0" applyFill="0" applyBorder="0" applyAlignment="0" applyProtection="0"/>
    <xf numFmtId="0" fontId="30" fillId="12" borderId="0" applyNumberFormat="0" applyBorder="0" applyAlignment="0" applyProtection="0">
      <alignment vertical="center"/>
    </xf>
    <xf numFmtId="0" fontId="30" fillId="5" borderId="18" applyNumberFormat="0" applyFont="0" applyAlignment="0" applyProtection="0">
      <alignment vertical="center"/>
    </xf>
    <xf numFmtId="0" fontId="53" fillId="14" borderId="0" applyNumberFormat="0" applyBorder="0" applyAlignment="0" applyProtection="0">
      <alignment vertical="center"/>
    </xf>
    <xf numFmtId="0" fontId="35" fillId="3" borderId="0" applyNumberFormat="0" applyBorder="0" applyAlignment="0" applyProtection="0">
      <alignment vertical="center"/>
    </xf>
    <xf numFmtId="0" fontId="30" fillId="4" borderId="0" applyNumberFormat="0" applyBorder="0" applyAlignment="0" applyProtection="0">
      <alignment vertical="center"/>
    </xf>
    <xf numFmtId="0" fontId="40" fillId="0" borderId="22" applyNumberFormat="0" applyFill="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49" fillId="16" borderId="0" applyNumberFormat="0" applyBorder="0" applyAlignment="0" applyProtection="0">
      <alignment vertical="center"/>
    </xf>
    <xf numFmtId="0" fontId="35" fillId="19"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43" fillId="0" borderId="23" applyNumberFormat="0" applyFill="0" applyAlignment="0" applyProtection="0">
      <alignment vertical="center"/>
    </xf>
    <xf numFmtId="0" fontId="53" fillId="14" borderId="0" applyNumberFormat="0" applyBorder="0" applyAlignment="0" applyProtection="0">
      <alignment vertical="center"/>
    </xf>
    <xf numFmtId="0" fontId="54" fillId="15" borderId="0" applyNumberFormat="0" applyBorder="0" applyAlignment="0" applyProtection="0">
      <alignment vertical="center"/>
    </xf>
    <xf numFmtId="0" fontId="47" fillId="15" borderId="0" applyNumberFormat="0" applyBorder="0" applyAlignment="0" applyProtection="0">
      <alignment vertical="center"/>
    </xf>
    <xf numFmtId="0" fontId="35" fillId="11" borderId="0" applyNumberFormat="0" applyBorder="0" applyAlignment="0" applyProtection="0">
      <alignment vertical="center"/>
    </xf>
    <xf numFmtId="0" fontId="30" fillId="0" borderId="0"/>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49" fillId="16" borderId="0" applyNumberFormat="0" applyBorder="0" applyAlignment="0" applyProtection="0">
      <alignment vertical="center"/>
    </xf>
    <xf numFmtId="0" fontId="30" fillId="4" borderId="0" applyNumberFormat="0" applyBorder="0" applyAlignment="0" applyProtection="0">
      <alignment vertical="center"/>
    </xf>
    <xf numFmtId="0" fontId="41" fillId="0" borderId="0" applyNumberFormat="0" applyFill="0" applyBorder="0" applyAlignment="0" applyProtection="0">
      <alignment vertical="center"/>
    </xf>
    <xf numFmtId="0" fontId="35" fillId="20"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0" borderId="0">
      <alignment vertical="center"/>
    </xf>
    <xf numFmtId="0" fontId="30" fillId="12" borderId="0" applyNumberFormat="0" applyBorder="0" applyAlignment="0" applyProtection="0">
      <alignment vertical="center"/>
    </xf>
    <xf numFmtId="0" fontId="30" fillId="5" borderId="18" applyNumberFormat="0" applyFont="0" applyAlignment="0" applyProtection="0">
      <alignment vertical="center"/>
    </xf>
    <xf numFmtId="0" fontId="30" fillId="0" borderId="0"/>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36" fillId="7" borderId="19" applyNumberFormat="0" applyAlignment="0" applyProtection="0">
      <alignment vertical="center"/>
    </xf>
    <xf numFmtId="0" fontId="30" fillId="0" borderId="0"/>
    <xf numFmtId="0" fontId="30" fillId="13" borderId="0" applyNumberFormat="0" applyBorder="0" applyAlignment="0" applyProtection="0">
      <alignment vertical="center"/>
    </xf>
    <xf numFmtId="0" fontId="30" fillId="5" borderId="18" applyNumberFormat="0" applyFont="0" applyAlignment="0" applyProtection="0">
      <alignment vertical="center"/>
    </xf>
    <xf numFmtId="0" fontId="30" fillId="15" borderId="0" applyNumberFormat="0" applyBorder="0" applyAlignment="0" applyProtection="0">
      <alignment vertical="center"/>
    </xf>
    <xf numFmtId="0" fontId="52" fillId="0" borderId="0"/>
    <xf numFmtId="0" fontId="36" fillId="7" borderId="19" applyNumberFormat="0" applyAlignment="0" applyProtection="0">
      <alignment vertical="center"/>
    </xf>
    <xf numFmtId="0" fontId="30" fillId="13" borderId="0" applyNumberFormat="0" applyBorder="0" applyAlignment="0" applyProtection="0">
      <alignment vertical="center"/>
    </xf>
    <xf numFmtId="0" fontId="43" fillId="0" borderId="23" applyNumberFormat="0" applyFill="0" applyAlignment="0" applyProtection="0">
      <alignment vertical="center"/>
    </xf>
    <xf numFmtId="0" fontId="30" fillId="12" borderId="0" applyNumberFormat="0" applyBorder="0" applyAlignment="0" applyProtection="0">
      <alignment vertical="center"/>
    </xf>
    <xf numFmtId="0" fontId="30" fillId="3" borderId="0" applyNumberFormat="0" applyBorder="0" applyAlignment="0" applyProtection="0">
      <alignment vertical="center"/>
    </xf>
    <xf numFmtId="0" fontId="35" fillId="21"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1" fillId="0" borderId="0" applyNumberFormat="0" applyFill="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alignment vertical="center"/>
    </xf>
    <xf numFmtId="0" fontId="50" fillId="9" borderId="19" applyNumberFormat="0" applyAlignment="0" applyProtection="0">
      <alignment vertical="center"/>
    </xf>
    <xf numFmtId="0" fontId="30" fillId="13" borderId="0" applyNumberFormat="0" applyBorder="0" applyAlignment="0" applyProtection="0">
      <alignment vertical="center"/>
    </xf>
    <xf numFmtId="0" fontId="43" fillId="0" borderId="23" applyNumberFormat="0" applyFill="0" applyAlignment="0" applyProtection="0">
      <alignment vertical="center"/>
    </xf>
    <xf numFmtId="0" fontId="30" fillId="12" borderId="0" applyNumberFormat="0" applyBorder="0" applyAlignment="0" applyProtection="0">
      <alignment vertical="center"/>
    </xf>
    <xf numFmtId="0" fontId="36" fillId="7" borderId="19" applyNumberFormat="0" applyAlignment="0" applyProtection="0">
      <alignment vertical="center"/>
    </xf>
    <xf numFmtId="0" fontId="0" fillId="0" borderId="0"/>
    <xf numFmtId="0" fontId="35" fillId="19"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alignment vertical="center"/>
    </xf>
    <xf numFmtId="0" fontId="50" fillId="9" borderId="19" applyNumberFormat="0" applyAlignment="0" applyProtection="0">
      <alignment vertical="center"/>
    </xf>
    <xf numFmtId="0" fontId="30" fillId="15" borderId="0" applyNumberFormat="0" applyBorder="0" applyAlignment="0" applyProtection="0">
      <alignment vertical="center"/>
    </xf>
    <xf numFmtId="0" fontId="35" fillId="19" borderId="0" applyNumberFormat="0" applyBorder="0" applyAlignment="0" applyProtection="0">
      <alignment vertical="center"/>
    </xf>
    <xf numFmtId="0" fontId="30" fillId="12" borderId="0" applyNumberFormat="0" applyBorder="0" applyAlignment="0" applyProtection="0">
      <alignment vertical="center"/>
    </xf>
    <xf numFmtId="0" fontId="35" fillId="19"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30" fillId="24" borderId="0" applyNumberFormat="0" applyBorder="0" applyAlignment="0" applyProtection="0">
      <alignment vertical="center"/>
    </xf>
    <xf numFmtId="0" fontId="0" fillId="0" borderId="0"/>
    <xf numFmtId="0" fontId="0" fillId="0" borderId="0">
      <alignment vertical="center"/>
    </xf>
    <xf numFmtId="0" fontId="30" fillId="14" borderId="0" applyNumberFormat="0" applyBorder="0" applyAlignment="0" applyProtection="0">
      <alignment vertical="center"/>
    </xf>
    <xf numFmtId="0" fontId="50" fillId="9" borderId="19" applyNumberFormat="0" applyAlignment="0" applyProtection="0">
      <alignment vertical="center"/>
    </xf>
    <xf numFmtId="0" fontId="30" fillId="14"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11"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5" fillId="11"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5" fillId="11" borderId="0" applyNumberFormat="0" applyBorder="0" applyAlignment="0" applyProtection="0">
      <alignment vertical="center"/>
    </xf>
    <xf numFmtId="0" fontId="30" fillId="13" borderId="0" applyNumberFormat="0" applyBorder="0" applyAlignment="0" applyProtection="0">
      <alignment vertical="center"/>
    </xf>
    <xf numFmtId="0" fontId="50" fillId="9" borderId="19" applyNumberFormat="0" applyAlignment="0" applyProtection="0">
      <alignment vertical="center"/>
    </xf>
    <xf numFmtId="0" fontId="30" fillId="13" borderId="0" applyNumberFormat="0" applyBorder="0" applyAlignment="0" applyProtection="0">
      <alignment vertical="center"/>
    </xf>
    <xf numFmtId="0" fontId="0" fillId="0" borderId="0"/>
    <xf numFmtId="0" fontId="47" fillId="1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52" fillId="0" borderId="0"/>
    <xf numFmtId="0" fontId="47"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5" fillId="11"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35" fillId="11"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5" fillId="11"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5" fillId="11"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5" fillId="11"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0" borderId="0"/>
    <xf numFmtId="0" fontId="47" fillId="15" borderId="0" applyNumberFormat="0" applyBorder="0" applyAlignment="0" applyProtection="0">
      <alignment vertical="center"/>
    </xf>
    <xf numFmtId="0" fontId="30" fillId="14" borderId="0" applyNumberFormat="0" applyBorder="0" applyAlignment="0" applyProtection="0">
      <alignment vertical="center"/>
    </xf>
    <xf numFmtId="0" fontId="55" fillId="0" borderId="0" applyFont="0" applyFill="0" applyBorder="0" applyAlignment="0" applyProtection="0"/>
    <xf numFmtId="0" fontId="30" fillId="6" borderId="0" applyNumberFormat="0" applyBorder="0" applyAlignment="0" applyProtection="0">
      <alignment vertical="center"/>
    </xf>
    <xf numFmtId="0" fontId="35" fillId="11" borderId="0" applyNumberFormat="0" applyBorder="0" applyAlignment="0" applyProtection="0">
      <alignment vertical="center"/>
    </xf>
    <xf numFmtId="0" fontId="30" fillId="0" borderId="0"/>
    <xf numFmtId="0" fontId="30" fillId="14" borderId="0" applyNumberFormat="0" applyBorder="0" applyAlignment="0" applyProtection="0">
      <alignment vertical="center"/>
    </xf>
    <xf numFmtId="0" fontId="35" fillId="8" borderId="0" applyNumberFormat="0" applyBorder="0" applyAlignment="0" applyProtection="0">
      <alignment vertical="center"/>
    </xf>
    <xf numFmtId="0" fontId="30" fillId="6" borderId="0" applyNumberFormat="0" applyBorder="0" applyAlignment="0" applyProtection="0">
      <alignment vertical="center"/>
    </xf>
    <xf numFmtId="0" fontId="35" fillId="11" borderId="0" applyNumberFormat="0" applyBorder="0" applyAlignment="0" applyProtection="0">
      <alignment vertical="center"/>
    </xf>
    <xf numFmtId="0" fontId="30" fillId="13" borderId="0" applyNumberFormat="0" applyBorder="0" applyAlignment="0" applyProtection="0">
      <alignment vertical="center"/>
    </xf>
    <xf numFmtId="0" fontId="0" fillId="0" borderId="0">
      <alignment vertical="center"/>
    </xf>
    <xf numFmtId="0" fontId="30" fillId="7" borderId="0" applyNumberFormat="0" applyBorder="0" applyAlignment="0" applyProtection="0">
      <alignment vertical="center"/>
    </xf>
    <xf numFmtId="0" fontId="50" fillId="9" borderId="19" applyNumberFormat="0" applyAlignment="0" applyProtection="0">
      <alignment vertical="center"/>
    </xf>
    <xf numFmtId="0" fontId="30" fillId="13" borderId="0" applyNumberFormat="0" applyBorder="0" applyAlignment="0" applyProtection="0">
      <alignment vertical="center"/>
    </xf>
    <xf numFmtId="0" fontId="0" fillId="0" borderId="0"/>
    <xf numFmtId="0" fontId="58" fillId="0" borderId="0">
      <alignment vertical="center"/>
    </xf>
    <xf numFmtId="0" fontId="35" fillId="11" borderId="0" applyNumberFormat="0" applyBorder="0" applyAlignment="0" applyProtection="0">
      <alignment vertical="center"/>
    </xf>
    <xf numFmtId="0" fontId="30" fillId="0" borderId="0"/>
    <xf numFmtId="0" fontId="30" fillId="14" borderId="0" applyNumberFormat="0" applyBorder="0" applyAlignment="0" applyProtection="0">
      <alignment vertical="center"/>
    </xf>
    <xf numFmtId="0" fontId="0" fillId="0" borderId="0"/>
    <xf numFmtId="0" fontId="58" fillId="0" borderId="0">
      <alignment vertical="center"/>
    </xf>
    <xf numFmtId="0" fontId="30" fillId="15" borderId="0" applyNumberFormat="0" applyBorder="0" applyAlignment="0" applyProtection="0">
      <alignment vertical="center"/>
    </xf>
    <xf numFmtId="0" fontId="35" fillId="11" borderId="0" applyNumberFormat="0" applyBorder="0" applyAlignment="0" applyProtection="0">
      <alignment vertical="center"/>
    </xf>
    <xf numFmtId="0" fontId="30" fillId="14"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0" borderId="0"/>
    <xf numFmtId="0" fontId="30" fillId="13" borderId="0" applyNumberFormat="0" applyBorder="0" applyAlignment="0" applyProtection="0">
      <alignment vertical="center"/>
    </xf>
    <xf numFmtId="0" fontId="3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6" fillId="7" borderId="19" applyNumberFormat="0" applyAlignment="0" applyProtection="0">
      <alignment vertical="center"/>
    </xf>
    <xf numFmtId="0" fontId="0" fillId="0" borderId="0"/>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6" fillId="7" borderId="19" applyNumberFormat="0" applyAlignment="0" applyProtection="0">
      <alignment vertical="center"/>
    </xf>
    <xf numFmtId="0" fontId="0" fillId="0" borderId="0"/>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5" fillId="10" borderId="0" applyNumberFormat="0" applyBorder="0" applyAlignment="0" applyProtection="0">
      <alignment vertical="center"/>
    </xf>
    <xf numFmtId="0" fontId="35" fillId="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5" fillId="10"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5" fillId="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53" fillId="14"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57" fillId="0" borderId="0"/>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5"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5"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5" borderId="18" applyNumberFormat="0" applyFont="0" applyAlignment="0" applyProtection="0">
      <alignment vertical="center"/>
    </xf>
    <xf numFmtId="0" fontId="35" fillId="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0" fillId="5" borderId="18" applyNumberFormat="0" applyFont="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5" fillId="11" borderId="0" applyNumberFormat="0" applyBorder="0" applyAlignment="0" applyProtection="0">
      <alignment vertical="center"/>
    </xf>
    <xf numFmtId="0" fontId="30" fillId="13" borderId="0" applyNumberFormat="0" applyBorder="0" applyAlignment="0" applyProtection="0">
      <alignment vertical="center"/>
    </xf>
    <xf numFmtId="0" fontId="35"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5"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xf numFmtId="0" fontId="30" fillId="3" borderId="0" applyNumberFormat="0" applyBorder="0" applyAlignment="0" applyProtection="0">
      <alignment vertical="center"/>
    </xf>
    <xf numFmtId="0" fontId="30" fillId="15" borderId="0" applyNumberFormat="0" applyBorder="0" applyAlignment="0" applyProtection="0">
      <alignment vertical="center"/>
    </xf>
    <xf numFmtId="0" fontId="47"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7"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5" fillId="22"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5" fillId="2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30" fillId="0" borderId="0">
      <alignment vertical="center"/>
    </xf>
    <xf numFmtId="0" fontId="30" fillId="15" borderId="0" applyNumberFormat="0" applyBorder="0" applyAlignment="0" applyProtection="0">
      <alignment vertical="center"/>
    </xf>
    <xf numFmtId="0" fontId="0" fillId="0" borderId="0"/>
    <xf numFmtId="0" fontId="30" fillId="0" borderId="0">
      <alignment vertical="center"/>
    </xf>
    <xf numFmtId="0" fontId="30" fillId="15" borderId="0" applyNumberFormat="0" applyBorder="0" applyAlignment="0" applyProtection="0">
      <alignment vertical="center"/>
    </xf>
    <xf numFmtId="0" fontId="35" fillId="10"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30" fillId="0" borderId="0">
      <alignment vertical="center"/>
    </xf>
    <xf numFmtId="0" fontId="30" fillId="15" borderId="0" applyNumberFormat="0" applyBorder="0" applyAlignment="0" applyProtection="0">
      <alignment vertical="center"/>
    </xf>
    <xf numFmtId="0" fontId="0" fillId="0" borderId="0"/>
    <xf numFmtId="0" fontId="30" fillId="0" borderId="0">
      <alignment vertical="center"/>
    </xf>
    <xf numFmtId="0" fontId="30" fillId="15" borderId="0" applyNumberFormat="0" applyBorder="0" applyAlignment="0" applyProtection="0">
      <alignment vertical="center"/>
    </xf>
    <xf numFmtId="0" fontId="0" fillId="0" borderId="0"/>
    <xf numFmtId="0" fontId="30" fillId="0" borderId="0">
      <alignment vertical="center"/>
    </xf>
    <xf numFmtId="0" fontId="30" fillId="15" borderId="0" applyNumberFormat="0" applyBorder="0" applyAlignment="0" applyProtection="0">
      <alignment vertical="center"/>
    </xf>
    <xf numFmtId="0" fontId="0" fillId="0" borderId="0"/>
    <xf numFmtId="0" fontId="30" fillId="0" borderId="0">
      <alignment vertical="center"/>
    </xf>
    <xf numFmtId="0" fontId="30" fillId="15" borderId="0" applyNumberFormat="0" applyBorder="0" applyAlignment="0" applyProtection="0">
      <alignment vertical="center"/>
    </xf>
    <xf numFmtId="0" fontId="30" fillId="0" borderId="0"/>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5"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0" fillId="0" borderId="0">
      <alignment vertical="center"/>
    </xf>
    <xf numFmtId="0" fontId="30" fillId="14" borderId="0" applyNumberFormat="0" applyBorder="0" applyAlignment="0" applyProtection="0">
      <alignment vertical="center"/>
    </xf>
    <xf numFmtId="0" fontId="0" fillId="0" borderId="0">
      <alignment vertical="center"/>
    </xf>
    <xf numFmtId="0" fontId="30" fillId="14" borderId="0" applyNumberFormat="0" applyBorder="0" applyAlignment="0" applyProtection="0">
      <alignment vertical="center"/>
    </xf>
    <xf numFmtId="0" fontId="0" fillId="0" borderId="0">
      <alignment vertical="center"/>
    </xf>
    <xf numFmtId="0" fontId="30" fillId="14" borderId="0" applyNumberFormat="0" applyBorder="0" applyAlignment="0" applyProtection="0">
      <alignment vertical="center"/>
    </xf>
    <xf numFmtId="0" fontId="35" fillId="1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10" fillId="0" borderId="0">
      <alignment vertical="center"/>
    </xf>
    <xf numFmtId="0" fontId="35"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43" fillId="0" borderId="23"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3" fillId="0" borderId="23" applyNumberFormat="0" applyFill="0" applyAlignment="0" applyProtection="0">
      <alignment vertical="center"/>
    </xf>
    <xf numFmtId="0" fontId="30" fillId="14" borderId="0" applyNumberFormat="0" applyBorder="0" applyAlignment="0" applyProtection="0">
      <alignment vertical="center"/>
    </xf>
    <xf numFmtId="0" fontId="35"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23"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2"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9" fillId="16" borderId="0" applyNumberFormat="0" applyBorder="0" applyAlignment="0" applyProtection="0">
      <alignment vertical="center"/>
    </xf>
    <xf numFmtId="0" fontId="35" fillId="19"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50" fillId="9" borderId="19" applyNumberFormat="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0" borderId="0"/>
    <xf numFmtId="0" fontId="47" fillId="1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47" fillId="15" borderId="0" applyNumberFormat="0" applyBorder="0" applyAlignment="0" applyProtection="0">
      <alignment vertical="center"/>
    </xf>
    <xf numFmtId="0" fontId="3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5" fillId="8" borderId="0" applyNumberFormat="0" applyBorder="0" applyAlignment="0" applyProtection="0">
      <alignment vertical="center"/>
    </xf>
    <xf numFmtId="0" fontId="30" fillId="6" borderId="0" applyNumberFormat="0" applyBorder="0" applyAlignment="0" applyProtection="0">
      <alignment vertical="center"/>
    </xf>
    <xf numFmtId="0" fontId="35" fillId="8" borderId="0" applyNumberFormat="0" applyBorder="0" applyAlignment="0" applyProtection="0">
      <alignment vertical="center"/>
    </xf>
    <xf numFmtId="0" fontId="30" fillId="6" borderId="0" applyNumberFormat="0" applyBorder="0" applyAlignment="0" applyProtection="0">
      <alignment vertical="center"/>
    </xf>
    <xf numFmtId="0" fontId="35" fillId="8" borderId="0" applyNumberFormat="0" applyBorder="0" applyAlignment="0" applyProtection="0">
      <alignment vertical="center"/>
    </xf>
    <xf numFmtId="0" fontId="47"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5"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7" fillId="1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24" borderId="0" applyNumberFormat="0" applyBorder="0" applyAlignment="0" applyProtection="0">
      <alignment vertical="center"/>
    </xf>
    <xf numFmtId="0" fontId="40" fillId="0" borderId="22" applyNumberFormat="0" applyFill="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8" fillId="0" borderId="21" applyNumberFormat="0" applyFill="0" applyAlignment="0" applyProtection="0">
      <alignment vertical="center"/>
    </xf>
    <xf numFmtId="0" fontId="30" fillId="4" borderId="0" applyNumberFormat="0" applyBorder="0" applyAlignment="0" applyProtection="0">
      <alignment vertical="center"/>
    </xf>
    <xf numFmtId="0" fontId="38" fillId="0" borderId="21" applyNumberFormat="0" applyFill="0" applyAlignment="0" applyProtection="0">
      <alignment vertical="center"/>
    </xf>
    <xf numFmtId="0" fontId="59" fillId="14" borderId="0" applyNumberFormat="0" applyBorder="0" applyAlignment="0" applyProtection="0">
      <alignment vertical="center"/>
    </xf>
    <xf numFmtId="0" fontId="30" fillId="4" borderId="0" applyNumberFormat="0" applyBorder="0" applyAlignment="0" applyProtection="0">
      <alignment vertical="center"/>
    </xf>
    <xf numFmtId="0" fontId="38" fillId="0" borderId="21" applyNumberFormat="0" applyFill="0" applyAlignment="0" applyProtection="0">
      <alignment vertical="center"/>
    </xf>
    <xf numFmtId="0" fontId="30" fillId="5" borderId="18" applyNumberFormat="0" applyFont="0" applyAlignment="0" applyProtection="0">
      <alignment vertical="center"/>
    </xf>
    <xf numFmtId="0" fontId="30" fillId="4" borderId="0" applyNumberFormat="0" applyBorder="0" applyAlignment="0" applyProtection="0">
      <alignment vertical="center"/>
    </xf>
    <xf numFmtId="0" fontId="38" fillId="0" borderId="21" applyNumberFormat="0" applyFill="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4" borderId="0" applyNumberFormat="0" applyBorder="0" applyAlignment="0" applyProtection="0">
      <alignment vertical="center"/>
    </xf>
    <xf numFmtId="0" fontId="30" fillId="4" borderId="0" applyNumberFormat="0" applyBorder="0" applyAlignment="0" applyProtection="0">
      <alignment vertical="center"/>
    </xf>
    <xf numFmtId="0" fontId="47" fillId="15" borderId="0" applyNumberFormat="0" applyBorder="0" applyAlignment="0" applyProtection="0">
      <alignment vertical="center"/>
    </xf>
    <xf numFmtId="0" fontId="25" fillId="0" borderId="0"/>
    <xf numFmtId="0" fontId="30" fillId="4" borderId="0" applyNumberFormat="0" applyBorder="0" applyAlignment="0" applyProtection="0">
      <alignment vertical="center"/>
    </xf>
    <xf numFmtId="0" fontId="30" fillId="2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xf numFmtId="182" fontId="60" fillId="0" borderId="0" applyFont="0" applyFill="0" applyBorder="0" applyAlignment="0" applyProtection="0"/>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5" fillId="3" borderId="0" applyNumberFormat="0" applyBorder="0" applyAlignment="0" applyProtection="0">
      <alignment vertical="center"/>
    </xf>
    <xf numFmtId="0" fontId="30" fillId="5" borderId="18" applyNumberFormat="0" applyFon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xf numFmtId="0" fontId="30" fillId="4" borderId="0" applyNumberFormat="0" applyBorder="0" applyAlignment="0" applyProtection="0">
      <alignment vertical="center"/>
    </xf>
    <xf numFmtId="0" fontId="30" fillId="0" borderId="0"/>
    <xf numFmtId="0" fontId="30" fillId="4" borderId="0" applyNumberFormat="0" applyBorder="0" applyAlignment="0" applyProtection="0">
      <alignment vertical="center"/>
    </xf>
    <xf numFmtId="0" fontId="30" fillId="0" borderId="0"/>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xf numFmtId="0" fontId="30" fillId="13" borderId="0" applyNumberFormat="0" applyBorder="0" applyAlignment="0" applyProtection="0">
      <alignment vertical="center"/>
    </xf>
    <xf numFmtId="0" fontId="50" fillId="9" borderId="19" applyNumberForma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62"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5"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50" fillId="9" borderId="19" applyNumberFormat="0" applyAlignment="0" applyProtection="0">
      <alignment vertical="center"/>
    </xf>
    <xf numFmtId="0" fontId="30" fillId="7" borderId="0" applyNumberFormat="0" applyBorder="0" applyAlignment="0" applyProtection="0">
      <alignment vertical="center"/>
    </xf>
    <xf numFmtId="0" fontId="35" fillId="19" borderId="0" applyNumberFormat="0" applyBorder="0" applyAlignment="0" applyProtection="0">
      <alignment vertical="center"/>
    </xf>
    <xf numFmtId="0" fontId="0" fillId="0" borderId="0">
      <alignment vertical="center"/>
    </xf>
    <xf numFmtId="0" fontId="30" fillId="3" borderId="0" applyNumberFormat="0" applyBorder="0" applyAlignment="0" applyProtection="0">
      <alignment vertical="center"/>
    </xf>
    <xf numFmtId="0" fontId="30" fillId="7" borderId="0" applyNumberFormat="0" applyBorder="0" applyAlignment="0" applyProtection="0">
      <alignment vertical="center"/>
    </xf>
    <xf numFmtId="0" fontId="30" fillId="3" borderId="0" applyNumberFormat="0" applyBorder="0" applyAlignment="0" applyProtection="0">
      <alignment vertical="center"/>
    </xf>
    <xf numFmtId="0" fontId="30" fillId="7" borderId="0" applyNumberFormat="0" applyBorder="0" applyAlignment="0" applyProtection="0">
      <alignment vertical="center"/>
    </xf>
    <xf numFmtId="0" fontId="53" fillId="14" borderId="0" applyNumberFormat="0" applyBorder="0" applyAlignment="0" applyProtection="0">
      <alignment vertical="center"/>
    </xf>
    <xf numFmtId="0" fontId="30" fillId="7" borderId="0" applyNumberFormat="0" applyBorder="0" applyAlignment="0" applyProtection="0">
      <alignment vertical="center"/>
    </xf>
    <xf numFmtId="0" fontId="53" fillId="14" borderId="0" applyNumberFormat="0" applyBorder="0" applyAlignment="0" applyProtection="0">
      <alignment vertical="center"/>
    </xf>
    <xf numFmtId="0" fontId="30" fillId="7" borderId="0" applyNumberFormat="0" applyBorder="0" applyAlignment="0" applyProtection="0">
      <alignment vertical="center"/>
    </xf>
    <xf numFmtId="0" fontId="53" fillId="14" borderId="0" applyNumberFormat="0" applyBorder="0" applyAlignment="0" applyProtection="0">
      <alignment vertical="center"/>
    </xf>
    <xf numFmtId="0" fontId="30" fillId="15" borderId="0" applyNumberFormat="0" applyBorder="0" applyAlignment="0" applyProtection="0">
      <alignment vertical="center"/>
    </xf>
    <xf numFmtId="0" fontId="50" fillId="9" borderId="19" applyNumberFormat="0" applyAlignment="0" applyProtection="0">
      <alignment vertical="center"/>
    </xf>
    <xf numFmtId="0" fontId="30" fillId="7" borderId="0" applyNumberFormat="0" applyBorder="0" applyAlignment="0" applyProtection="0">
      <alignment vertical="center"/>
    </xf>
    <xf numFmtId="0" fontId="35" fillId="19" borderId="0" applyNumberFormat="0" applyBorder="0" applyAlignment="0" applyProtection="0">
      <alignment vertical="center"/>
    </xf>
    <xf numFmtId="37" fontId="63"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9" fillId="16" borderId="0" applyNumberFormat="0" applyBorder="0" applyAlignment="0" applyProtection="0">
      <alignment vertical="center"/>
    </xf>
    <xf numFmtId="0" fontId="30" fillId="7" borderId="0" applyNumberFormat="0" applyBorder="0" applyAlignment="0" applyProtection="0">
      <alignment vertical="center"/>
    </xf>
    <xf numFmtId="0" fontId="49"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50" fillId="9" borderId="19" applyNumberFormat="0" applyAlignment="0" applyProtection="0">
      <alignment vertical="center"/>
    </xf>
    <xf numFmtId="0" fontId="30" fillId="15" borderId="0" applyNumberFormat="0" applyBorder="0" applyAlignment="0" applyProtection="0">
      <alignment vertical="center"/>
    </xf>
    <xf numFmtId="0" fontId="50" fillId="9" borderId="19" applyNumberFormat="0" applyAlignment="0" applyProtection="0">
      <alignment vertical="center"/>
    </xf>
    <xf numFmtId="0" fontId="30" fillId="6" borderId="0" applyNumberFormat="0" applyBorder="0" applyAlignment="0" applyProtection="0">
      <alignment vertical="center"/>
    </xf>
    <xf numFmtId="187" fontId="64"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53"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5" fillId="3" borderId="0" applyNumberFormat="0" applyBorder="0" applyAlignment="0" applyProtection="0">
      <alignment vertical="center"/>
    </xf>
    <xf numFmtId="0" fontId="30" fillId="12" borderId="0" applyNumberFormat="0" applyBorder="0" applyAlignment="0" applyProtection="0">
      <alignment vertical="center"/>
    </xf>
    <xf numFmtId="0" fontId="43" fillId="0" borderId="23" applyNumberFormat="0" applyFill="0" applyAlignment="0" applyProtection="0">
      <alignment vertical="center"/>
    </xf>
    <xf numFmtId="0" fontId="30" fillId="12" borderId="0" applyNumberFormat="0" applyBorder="0" applyAlignment="0" applyProtection="0">
      <alignment vertical="center"/>
    </xf>
    <xf numFmtId="0" fontId="43" fillId="0" borderId="23" applyNumberFormat="0" applyFill="0" applyAlignment="0" applyProtection="0">
      <alignment vertical="center"/>
    </xf>
    <xf numFmtId="0" fontId="30" fillId="12" borderId="0" applyNumberFormat="0" applyBorder="0" applyAlignment="0" applyProtection="0">
      <alignment vertical="center"/>
    </xf>
    <xf numFmtId="0" fontId="43" fillId="0" borderId="23" applyNumberFormat="0" applyFill="0" applyAlignment="0" applyProtection="0">
      <alignment vertical="center"/>
    </xf>
    <xf numFmtId="0" fontId="30" fillId="12" borderId="0" applyNumberFormat="0" applyBorder="0" applyAlignment="0" applyProtection="0">
      <alignment vertical="center"/>
    </xf>
    <xf numFmtId="0" fontId="43" fillId="0" borderId="23" applyNumberFormat="0" applyFill="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5" fillId="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8" fillId="0" borderId="21" applyNumberFormat="0" applyFill="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4" fillId="0" borderId="24" applyNumberFormat="0" applyFill="0" applyAlignment="0" applyProtection="0">
      <alignment vertical="center"/>
    </xf>
    <xf numFmtId="0" fontId="30" fillId="12" borderId="0" applyNumberFormat="0" applyBorder="0" applyAlignment="0" applyProtection="0">
      <alignment vertical="center"/>
    </xf>
    <xf numFmtId="0" fontId="44" fillId="0" borderId="24" applyNumberFormat="0" applyFill="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0" fillId="0" borderId="0"/>
    <xf numFmtId="0" fontId="30" fillId="12" borderId="0" applyNumberFormat="0" applyBorder="0" applyAlignment="0" applyProtection="0">
      <alignment vertical="center"/>
    </xf>
    <xf numFmtId="0" fontId="30" fillId="0" borderId="0">
      <alignment vertical="center"/>
    </xf>
    <xf numFmtId="0" fontId="0" fillId="0" borderId="0"/>
    <xf numFmtId="0" fontId="30" fillId="12" borderId="0" applyNumberFormat="0" applyBorder="0" applyAlignment="0" applyProtection="0">
      <alignment vertical="center"/>
    </xf>
    <xf numFmtId="0" fontId="0" fillId="0" borderId="0">
      <alignment vertical="center"/>
    </xf>
    <xf numFmtId="0" fontId="30" fillId="12" borderId="0" applyNumberFormat="0" applyBorder="0" applyAlignment="0" applyProtection="0">
      <alignment vertical="center"/>
    </xf>
    <xf numFmtId="0" fontId="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0" fillId="0" borderId="0">
      <alignment vertical="center"/>
    </xf>
    <xf numFmtId="0" fontId="30" fillId="12" borderId="0" applyNumberFormat="0" applyBorder="0" applyAlignment="0" applyProtection="0">
      <alignment vertical="center"/>
    </xf>
    <xf numFmtId="0" fontId="0" fillId="0" borderId="0">
      <alignment vertical="center"/>
    </xf>
    <xf numFmtId="0" fontId="30" fillId="12" borderId="0" applyNumberFormat="0" applyBorder="0" applyAlignment="0" applyProtection="0">
      <alignment vertical="center"/>
    </xf>
    <xf numFmtId="0" fontId="30" fillId="0" borderId="0">
      <alignment vertical="center"/>
    </xf>
    <xf numFmtId="0" fontId="30" fillId="0" borderId="0"/>
    <xf numFmtId="0" fontId="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25" fillId="0" borderId="0"/>
    <xf numFmtId="0" fontId="30" fillId="12" borderId="0" applyNumberFormat="0" applyBorder="0" applyAlignment="0" applyProtection="0">
      <alignment vertical="center"/>
    </xf>
    <xf numFmtId="0" fontId="30" fillId="0" borderId="0"/>
    <xf numFmtId="0" fontId="0" fillId="0" borderId="0"/>
    <xf numFmtId="0" fontId="30" fillId="3" borderId="0" applyNumberFormat="0" applyBorder="0" applyAlignment="0" applyProtection="0">
      <alignment vertical="center"/>
    </xf>
    <xf numFmtId="0" fontId="0" fillId="0" borderId="0"/>
    <xf numFmtId="0" fontId="30" fillId="3" borderId="0" applyNumberFormat="0" applyBorder="0" applyAlignment="0" applyProtection="0">
      <alignment vertical="center"/>
    </xf>
    <xf numFmtId="0" fontId="30" fillId="0" borderId="0"/>
    <xf numFmtId="0" fontId="0" fillId="0" borderId="0"/>
    <xf numFmtId="0" fontId="30" fillId="3" borderId="0" applyNumberFormat="0" applyBorder="0" applyAlignment="0" applyProtection="0">
      <alignment vertical="center"/>
    </xf>
    <xf numFmtId="0" fontId="30" fillId="0" borderId="0"/>
    <xf numFmtId="0" fontId="30" fillId="3"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30" fillId="3" borderId="0" applyNumberFormat="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30" fillId="0" borderId="0"/>
    <xf numFmtId="0" fontId="30" fillId="3" borderId="0" applyNumberFormat="0" applyBorder="0" applyAlignment="0" applyProtection="0">
      <alignment vertical="center"/>
    </xf>
    <xf numFmtId="0" fontId="0" fillId="0" borderId="0"/>
    <xf numFmtId="0" fontId="30" fillId="3" borderId="0" applyNumberFormat="0" applyBorder="0" applyAlignment="0" applyProtection="0">
      <alignment vertical="center"/>
    </xf>
    <xf numFmtId="0" fontId="30" fillId="0" borderId="0"/>
    <xf numFmtId="0" fontId="40" fillId="0" borderId="22" applyNumberFormat="0" applyFill="0" applyAlignment="0" applyProtection="0">
      <alignment vertical="center"/>
    </xf>
    <xf numFmtId="0" fontId="30" fillId="3" borderId="0" applyNumberFormat="0" applyBorder="0" applyAlignment="0" applyProtection="0">
      <alignment vertical="center"/>
    </xf>
    <xf numFmtId="0" fontId="41" fillId="0" borderId="0" applyNumberFormat="0" applyFill="0" applyBorder="0" applyAlignment="0" applyProtection="0">
      <alignment vertical="center"/>
    </xf>
    <xf numFmtId="0" fontId="30" fillId="0" borderId="0"/>
    <xf numFmtId="0" fontId="40" fillId="0" borderId="22" applyNumberFormat="0" applyFill="0" applyAlignment="0" applyProtection="0">
      <alignment vertical="center"/>
    </xf>
    <xf numFmtId="0" fontId="30" fillId="3" borderId="0" applyNumberFormat="0" applyBorder="0" applyAlignment="0" applyProtection="0">
      <alignment vertical="center"/>
    </xf>
    <xf numFmtId="9" fontId="30" fillId="0" borderId="0" applyFont="0" applyFill="0" applyBorder="0" applyAlignment="0" applyProtection="0">
      <alignment vertical="center"/>
    </xf>
    <xf numFmtId="0" fontId="41" fillId="0" borderId="0" applyNumberFormat="0" applyFill="0" applyBorder="0" applyAlignment="0" applyProtection="0">
      <alignment vertical="center"/>
    </xf>
    <xf numFmtId="0" fontId="30" fillId="0" borderId="0"/>
    <xf numFmtId="0" fontId="40" fillId="0" borderId="22" applyNumberFormat="0" applyFill="0" applyAlignment="0" applyProtection="0">
      <alignment vertical="center"/>
    </xf>
    <xf numFmtId="0" fontId="30" fillId="3" borderId="0" applyNumberFormat="0" applyBorder="0" applyAlignment="0" applyProtection="0">
      <alignment vertical="center"/>
    </xf>
    <xf numFmtId="0" fontId="0" fillId="0" borderId="0"/>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53" fillId="14"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9" fillId="0" borderId="0" applyNumberFormat="0" applyFill="0" applyBorder="0" applyAlignment="0" applyProtection="0">
      <alignment vertical="center"/>
    </xf>
    <xf numFmtId="0" fontId="30" fillId="3" borderId="0" applyNumberFormat="0" applyBorder="0" applyAlignment="0" applyProtection="0">
      <alignment vertical="center"/>
    </xf>
    <xf numFmtId="0" fontId="39" fillId="0" borderId="0" applyNumberFormat="0" applyFill="0" applyBorder="0" applyAlignment="0" applyProtection="0">
      <alignment vertical="center"/>
    </xf>
    <xf numFmtId="0" fontId="30" fillId="3" borderId="0" applyNumberFormat="0" applyBorder="0" applyAlignment="0" applyProtection="0">
      <alignment vertical="center"/>
    </xf>
    <xf numFmtId="0" fontId="39" fillId="0" borderId="0" applyNumberFormat="0" applyFill="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35" fillId="17" borderId="0" applyNumberFormat="0" applyBorder="0" applyAlignment="0" applyProtection="0">
      <alignment vertical="center"/>
    </xf>
    <xf numFmtId="0" fontId="0" fillId="5" borderId="18"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5" fillId="17" borderId="0" applyNumberFormat="0" applyBorder="0" applyAlignment="0" applyProtection="0">
      <alignment vertical="center"/>
    </xf>
    <xf numFmtId="0" fontId="0" fillId="5" borderId="18"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5" fillId="0" borderId="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0" fillId="0" borderId="22" applyNumberFormat="0" applyFill="0" applyAlignment="0" applyProtection="0">
      <alignment vertical="center"/>
    </xf>
    <xf numFmtId="0" fontId="30" fillId="10" borderId="0" applyNumberFormat="0" applyBorder="0" applyAlignment="0" applyProtection="0">
      <alignment vertical="center"/>
    </xf>
    <xf numFmtId="0" fontId="40" fillId="0" borderId="22" applyNumberFormat="0" applyFill="0" applyAlignment="0" applyProtection="0">
      <alignment vertical="center"/>
    </xf>
    <xf numFmtId="0" fontId="30" fillId="10" borderId="0" applyNumberFormat="0" applyBorder="0" applyAlignment="0" applyProtection="0">
      <alignment vertical="center"/>
    </xf>
    <xf numFmtId="0" fontId="0" fillId="0" borderId="0"/>
    <xf numFmtId="0" fontId="40" fillId="0" borderId="22" applyNumberFormat="0" applyFill="0" applyAlignment="0" applyProtection="0">
      <alignment vertical="center"/>
    </xf>
    <xf numFmtId="0" fontId="30" fillId="10"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0" fillId="0" borderId="0">
      <alignment vertical="center"/>
    </xf>
    <xf numFmtId="0" fontId="30" fillId="0" borderId="0"/>
    <xf numFmtId="0" fontId="51" fillId="18" borderId="26" applyNumberFormat="0" applyAlignment="0" applyProtection="0">
      <alignment vertical="center"/>
    </xf>
    <xf numFmtId="0" fontId="30" fillId="10" borderId="0" applyNumberFormat="0" applyBorder="0" applyAlignment="0" applyProtection="0">
      <alignment vertical="center"/>
    </xf>
    <xf numFmtId="0" fontId="0" fillId="0" borderId="0">
      <alignment vertical="center"/>
    </xf>
    <xf numFmtId="0" fontId="30" fillId="0" borderId="0"/>
    <xf numFmtId="0" fontId="30" fillId="10" borderId="0" applyNumberFormat="0" applyBorder="0" applyAlignment="0" applyProtection="0">
      <alignment vertical="center"/>
    </xf>
    <xf numFmtId="0" fontId="0" fillId="0" borderId="0">
      <alignment vertical="center"/>
    </xf>
    <xf numFmtId="0" fontId="30" fillId="0" borderId="0"/>
    <xf numFmtId="0" fontId="30" fillId="10" borderId="0" applyNumberFormat="0" applyBorder="0" applyAlignment="0" applyProtection="0">
      <alignment vertical="center"/>
    </xf>
    <xf numFmtId="0" fontId="0" fillId="0" borderId="0">
      <alignment vertical="center"/>
    </xf>
    <xf numFmtId="0" fontId="30" fillId="0" borderId="0"/>
    <xf numFmtId="0" fontId="30" fillId="10" borderId="0" applyNumberFormat="0" applyBorder="0" applyAlignment="0" applyProtection="0">
      <alignment vertical="center"/>
    </xf>
    <xf numFmtId="0" fontId="0" fillId="0" borderId="0">
      <alignment vertical="center"/>
    </xf>
    <xf numFmtId="0" fontId="30" fillId="0" borderId="0"/>
    <xf numFmtId="0" fontId="30" fillId="10" borderId="0" applyNumberFormat="0" applyBorder="0" applyAlignment="0" applyProtection="0">
      <alignment vertical="center"/>
    </xf>
    <xf numFmtId="0" fontId="0" fillId="0" borderId="0">
      <alignment vertical="center"/>
    </xf>
    <xf numFmtId="0" fontId="0" fillId="0" borderId="0"/>
    <xf numFmtId="0" fontId="51" fillId="18" borderId="26" applyNumberFormat="0" applyAlignment="0" applyProtection="0">
      <alignment vertical="center"/>
    </xf>
    <xf numFmtId="0" fontId="30" fillId="10" borderId="0" applyNumberFormat="0" applyBorder="0" applyAlignment="0" applyProtection="0">
      <alignment vertical="center"/>
    </xf>
    <xf numFmtId="0" fontId="0" fillId="0" borderId="0">
      <alignment vertical="center"/>
    </xf>
    <xf numFmtId="0" fontId="0" fillId="0" borderId="0"/>
    <xf numFmtId="0" fontId="30" fillId="10" borderId="0" applyNumberFormat="0" applyBorder="0" applyAlignment="0" applyProtection="0">
      <alignment vertical="center"/>
    </xf>
    <xf numFmtId="0" fontId="0" fillId="0" borderId="0">
      <alignment vertical="center"/>
    </xf>
    <xf numFmtId="0" fontId="0" fillId="0" borderId="0"/>
    <xf numFmtId="0" fontId="30" fillId="10" borderId="0" applyNumberFormat="0" applyBorder="0" applyAlignment="0" applyProtection="0">
      <alignment vertical="center"/>
    </xf>
    <xf numFmtId="0" fontId="0" fillId="0" borderId="0">
      <alignment vertical="center"/>
    </xf>
    <xf numFmtId="0" fontId="0" fillId="0" borderId="0">
      <alignment vertical="center"/>
    </xf>
    <xf numFmtId="0" fontId="30" fillId="10" borderId="0" applyNumberFormat="0" applyBorder="0" applyAlignment="0" applyProtection="0">
      <alignment vertical="center"/>
    </xf>
    <xf numFmtId="0" fontId="47" fillId="15"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7" fillId="15" borderId="0" applyNumberFormat="0" applyBorder="0" applyAlignment="0" applyProtection="0">
      <alignment vertical="center"/>
    </xf>
    <xf numFmtId="0" fontId="30" fillId="10" borderId="0" applyNumberFormat="0" applyBorder="0" applyAlignment="0" applyProtection="0">
      <alignment vertical="center"/>
    </xf>
    <xf numFmtId="0" fontId="47" fillId="1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5" fillId="19" borderId="0" applyNumberFormat="0" applyBorder="0" applyAlignment="0" applyProtection="0">
      <alignment vertical="center"/>
    </xf>
    <xf numFmtId="0" fontId="39"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56" fillId="0" borderId="0" applyNumberFormat="0" applyFill="0" applyBorder="0" applyAlignment="0" applyProtection="0">
      <alignment vertical="top"/>
      <protection locked="0"/>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8" fillId="0" borderId="21" applyNumberFormat="0" applyFill="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8" fillId="0" borderId="21" applyNumberFormat="0" applyFill="0" applyAlignment="0" applyProtection="0">
      <alignment vertical="center"/>
    </xf>
    <xf numFmtId="0" fontId="30" fillId="6" borderId="0" applyNumberFormat="0" applyBorder="0" applyAlignment="0" applyProtection="0">
      <alignment vertical="center"/>
    </xf>
    <xf numFmtId="43" fontId="30" fillId="0" borderId="0" applyFont="0" applyFill="0" applyBorder="0" applyAlignment="0" applyProtection="0">
      <alignment vertical="center"/>
    </xf>
    <xf numFmtId="0" fontId="30" fillId="6" borderId="0" applyNumberFormat="0" applyBorder="0" applyAlignment="0" applyProtection="0">
      <alignment vertical="center"/>
    </xf>
    <xf numFmtId="43" fontId="30" fillId="0" borderId="0" applyFont="0" applyFill="0" applyBorder="0" applyAlignment="0" applyProtection="0">
      <alignment vertical="center"/>
    </xf>
    <xf numFmtId="0" fontId="30" fillId="6" borderId="0" applyNumberFormat="0" applyBorder="0" applyAlignment="0" applyProtection="0">
      <alignment vertical="center"/>
    </xf>
    <xf numFmtId="0" fontId="35" fillId="22" borderId="0" applyNumberFormat="0" applyBorder="0" applyAlignment="0" applyProtection="0">
      <alignment vertical="center"/>
    </xf>
    <xf numFmtId="43" fontId="30" fillId="0" borderId="0" applyFont="0" applyFill="0" applyBorder="0" applyAlignment="0" applyProtection="0">
      <alignment vertical="center"/>
    </xf>
    <xf numFmtId="0" fontId="30" fillId="6" borderId="0" applyNumberFormat="0" applyBorder="0" applyAlignment="0" applyProtection="0">
      <alignment vertical="center"/>
    </xf>
    <xf numFmtId="0" fontId="35" fillId="22" borderId="0" applyNumberFormat="0" applyBorder="0" applyAlignment="0" applyProtection="0">
      <alignment vertical="center"/>
    </xf>
    <xf numFmtId="43" fontId="30" fillId="0" borderId="0" applyFont="0" applyFill="0" applyBorder="0" applyAlignment="0" applyProtection="0">
      <alignment vertical="center"/>
    </xf>
    <xf numFmtId="0" fontId="30" fillId="6" borderId="0" applyNumberFormat="0" applyBorder="0" applyAlignment="0" applyProtection="0">
      <alignment vertical="center"/>
    </xf>
    <xf numFmtId="0" fontId="35" fillId="19" borderId="0" applyNumberFormat="0" applyBorder="0" applyAlignment="0" applyProtection="0">
      <alignment vertical="center"/>
    </xf>
    <xf numFmtId="0" fontId="39" fillId="0" borderId="0" applyNumberFormat="0" applyFill="0" applyBorder="0" applyAlignment="0" applyProtection="0">
      <alignment vertical="center"/>
    </xf>
    <xf numFmtId="0" fontId="30" fillId="6" borderId="0" applyNumberFormat="0" applyBorder="0" applyAlignment="0" applyProtection="0">
      <alignment vertical="center"/>
    </xf>
    <xf numFmtId="0" fontId="39" fillId="0" borderId="0" applyNumberFormat="0" applyFill="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9" fillId="0" borderId="0" applyNumberFormat="0" applyFill="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5"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9"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9"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9" fillId="0" borderId="0" applyNumberFormat="0" applyFill="0" applyBorder="0" applyAlignment="0" applyProtection="0">
      <alignment vertical="center"/>
    </xf>
    <xf numFmtId="0" fontId="30" fillId="6" borderId="0" applyNumberFormat="0" applyBorder="0" applyAlignment="0" applyProtection="0">
      <alignment vertical="center"/>
    </xf>
    <xf numFmtId="0" fontId="39"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53" fillId="14" borderId="0" applyNumberFormat="0" applyBorder="0" applyAlignment="0" applyProtection="0">
      <alignment vertical="center"/>
    </xf>
    <xf numFmtId="0" fontId="30" fillId="12" borderId="0" applyNumberFormat="0" applyBorder="0" applyAlignment="0" applyProtection="0">
      <alignment vertical="center"/>
    </xf>
    <xf numFmtId="0" fontId="35" fillId="22" borderId="0" applyNumberFormat="0" applyBorder="0" applyAlignment="0" applyProtection="0">
      <alignment vertical="center"/>
    </xf>
    <xf numFmtId="0" fontId="53" fillId="14" borderId="0" applyNumberFormat="0" applyBorder="0" applyAlignment="0" applyProtection="0">
      <alignment vertical="center"/>
    </xf>
    <xf numFmtId="0" fontId="39" fillId="0" borderId="0" applyNumberFormat="0" applyFill="0" applyBorder="0" applyAlignment="0" applyProtection="0">
      <alignment vertical="center"/>
    </xf>
    <xf numFmtId="0" fontId="30" fillId="12" borderId="0" applyNumberFormat="0" applyBorder="0" applyAlignment="0" applyProtection="0">
      <alignment vertical="center"/>
    </xf>
    <xf numFmtId="0" fontId="35" fillId="21" borderId="0" applyNumberFormat="0" applyBorder="0" applyAlignment="0" applyProtection="0">
      <alignment vertical="center"/>
    </xf>
    <xf numFmtId="0" fontId="30" fillId="12" borderId="0" applyNumberFormat="0" applyBorder="0" applyAlignment="0" applyProtection="0">
      <alignment vertical="center"/>
    </xf>
    <xf numFmtId="0" fontId="47" fillId="15" borderId="0" applyNumberFormat="0" applyBorder="0" applyAlignment="0" applyProtection="0">
      <alignment vertical="center"/>
    </xf>
    <xf numFmtId="0" fontId="30" fillId="12" borderId="0" applyNumberFormat="0" applyBorder="0" applyAlignment="0" applyProtection="0">
      <alignment vertical="center"/>
    </xf>
    <xf numFmtId="0" fontId="44" fillId="0" borderId="24" applyNumberFormat="0" applyFill="0" applyAlignment="0" applyProtection="0">
      <alignment vertical="center"/>
    </xf>
    <xf numFmtId="0" fontId="47" fillId="15" borderId="0" applyNumberFormat="0" applyBorder="0" applyAlignment="0" applyProtection="0">
      <alignment vertical="center"/>
    </xf>
    <xf numFmtId="0" fontId="30" fillId="12" borderId="0" applyNumberFormat="0" applyBorder="0" applyAlignment="0" applyProtection="0">
      <alignment vertical="center"/>
    </xf>
    <xf numFmtId="0" fontId="44" fillId="0" borderId="24" applyNumberFormat="0" applyFill="0" applyAlignment="0" applyProtection="0">
      <alignment vertical="center"/>
    </xf>
    <xf numFmtId="0" fontId="30" fillId="12" borderId="0" applyNumberFormat="0" applyBorder="0" applyAlignment="0" applyProtection="0">
      <alignment vertical="center"/>
    </xf>
    <xf numFmtId="0" fontId="44" fillId="0" borderId="24" applyNumberFormat="0" applyFill="0" applyAlignment="0" applyProtection="0">
      <alignment vertical="center"/>
    </xf>
    <xf numFmtId="0" fontId="30" fillId="12" borderId="0" applyNumberFormat="0" applyBorder="0" applyAlignment="0" applyProtection="0">
      <alignment vertical="center"/>
    </xf>
    <xf numFmtId="0" fontId="35" fillId="21" borderId="0" applyNumberFormat="0" applyBorder="0" applyAlignment="0" applyProtection="0">
      <alignment vertical="center"/>
    </xf>
    <xf numFmtId="0" fontId="30" fillId="12" borderId="0" applyNumberFormat="0" applyBorder="0" applyAlignment="0" applyProtection="0">
      <alignment vertical="center"/>
    </xf>
    <xf numFmtId="0" fontId="47" fillId="15" borderId="0" applyNumberFormat="0" applyBorder="0" applyAlignment="0" applyProtection="0">
      <alignment vertical="center"/>
    </xf>
    <xf numFmtId="0" fontId="30" fillId="12" borderId="0" applyNumberFormat="0" applyBorder="0" applyAlignment="0" applyProtection="0">
      <alignment vertical="center"/>
    </xf>
    <xf numFmtId="0" fontId="44" fillId="0" borderId="24" applyNumberFormat="0" applyFill="0" applyAlignment="0" applyProtection="0">
      <alignment vertical="center"/>
    </xf>
    <xf numFmtId="0" fontId="47" fillId="15" borderId="0" applyNumberFormat="0" applyBorder="0" applyAlignment="0" applyProtection="0">
      <alignment vertical="center"/>
    </xf>
    <xf numFmtId="0" fontId="30" fillId="12" borderId="0" applyNumberFormat="0" applyBorder="0" applyAlignment="0" applyProtection="0">
      <alignment vertical="center"/>
    </xf>
    <xf numFmtId="0" fontId="44" fillId="0" borderId="24" applyNumberFormat="0" applyFill="0" applyAlignment="0" applyProtection="0">
      <alignment vertical="center"/>
    </xf>
    <xf numFmtId="0" fontId="30" fillId="12" borderId="0" applyNumberFormat="0" applyBorder="0" applyAlignment="0" applyProtection="0">
      <alignment vertical="center"/>
    </xf>
    <xf numFmtId="0" fontId="44" fillId="0" borderId="24" applyNumberFormat="0" applyFill="0" applyAlignment="0" applyProtection="0">
      <alignment vertical="center"/>
    </xf>
    <xf numFmtId="0" fontId="30" fillId="12" borderId="0" applyNumberFormat="0" applyBorder="0" applyAlignment="0" applyProtection="0">
      <alignment vertical="center"/>
    </xf>
    <xf numFmtId="0" fontId="45" fillId="0" borderId="0" applyNumberFormat="0" applyFill="0" applyBorder="0" applyAlignment="0" applyProtection="0">
      <alignment vertical="center"/>
    </xf>
    <xf numFmtId="0" fontId="35" fillId="21" borderId="0" applyNumberFormat="0" applyBorder="0" applyAlignment="0" applyProtection="0">
      <alignment vertical="center"/>
    </xf>
    <xf numFmtId="0" fontId="30" fillId="12" borderId="0" applyNumberFormat="0" applyBorder="0" applyAlignment="0" applyProtection="0">
      <alignment vertical="center"/>
    </xf>
    <xf numFmtId="0" fontId="45" fillId="0" borderId="0" applyNumberFormat="0" applyFill="0" applyBorder="0" applyAlignment="0" applyProtection="0">
      <alignment vertical="center"/>
    </xf>
    <xf numFmtId="0" fontId="35" fillId="21" borderId="0" applyNumberFormat="0" applyBorder="0" applyAlignment="0" applyProtection="0">
      <alignment vertical="center"/>
    </xf>
    <xf numFmtId="0" fontId="30" fillId="12" borderId="0" applyNumberFormat="0" applyBorder="0" applyAlignment="0" applyProtection="0">
      <alignment vertical="center"/>
    </xf>
    <xf numFmtId="0" fontId="45" fillId="0" borderId="0" applyNumberFormat="0" applyFill="0" applyBorder="0" applyAlignment="0" applyProtection="0">
      <alignment vertical="center"/>
    </xf>
    <xf numFmtId="0" fontId="30" fillId="12" borderId="0" applyNumberFormat="0" applyBorder="0" applyAlignment="0" applyProtection="0">
      <alignment vertical="center"/>
    </xf>
    <xf numFmtId="0" fontId="45" fillId="0" borderId="0" applyNumberFormat="0" applyFill="0" applyBorder="0" applyAlignment="0" applyProtection="0">
      <alignment vertical="center"/>
    </xf>
    <xf numFmtId="176" fontId="15" fillId="0" borderId="2">
      <alignment vertical="center"/>
      <protection locked="0"/>
    </xf>
    <xf numFmtId="0" fontId="30" fillId="12" borderId="0" applyNumberFormat="0" applyBorder="0" applyAlignment="0" applyProtection="0">
      <alignment vertical="center"/>
    </xf>
    <xf numFmtId="0" fontId="35" fillId="22" borderId="0" applyNumberFormat="0" applyBorder="0" applyAlignment="0" applyProtection="0">
      <alignment vertical="center"/>
    </xf>
    <xf numFmtId="0" fontId="53" fillId="14" borderId="0" applyNumberFormat="0" applyBorder="0" applyAlignment="0" applyProtection="0">
      <alignment vertical="center"/>
    </xf>
    <xf numFmtId="0" fontId="39"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0" borderId="0"/>
    <xf numFmtId="0" fontId="35" fillId="21" borderId="0" applyNumberFormat="0" applyBorder="0" applyAlignment="0" applyProtection="0">
      <alignment vertical="center"/>
    </xf>
    <xf numFmtId="0" fontId="30" fillId="12" borderId="0" applyNumberFormat="0" applyBorder="0" applyAlignment="0" applyProtection="0">
      <alignment vertical="center"/>
    </xf>
    <xf numFmtId="0" fontId="30" fillId="0" borderId="0"/>
    <xf numFmtId="0" fontId="35" fillId="21" borderId="0" applyNumberFormat="0" applyBorder="0" applyAlignment="0" applyProtection="0">
      <alignment vertical="center"/>
    </xf>
    <xf numFmtId="0" fontId="30" fillId="12" borderId="0" applyNumberFormat="0" applyBorder="0" applyAlignment="0" applyProtection="0">
      <alignment vertical="center"/>
    </xf>
    <xf numFmtId="0" fontId="35" fillId="2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3"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xf numFmtId="0" fontId="30" fillId="12" borderId="0" applyNumberFormat="0" applyBorder="0" applyAlignment="0" applyProtection="0">
      <alignment vertical="center"/>
    </xf>
    <xf numFmtId="0" fontId="30" fillId="0" borderId="0"/>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3" fillId="14" borderId="0" applyNumberFormat="0" applyBorder="0" applyAlignment="0" applyProtection="0">
      <alignment vertical="center"/>
    </xf>
    <xf numFmtId="0" fontId="30" fillId="12" borderId="0" applyNumberFormat="0" applyBorder="0" applyAlignment="0" applyProtection="0">
      <alignment vertical="center"/>
    </xf>
    <xf numFmtId="0" fontId="35"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3" fillId="14" borderId="0" applyNumberFormat="0" applyBorder="0" applyAlignment="0" applyProtection="0">
      <alignment vertical="center"/>
    </xf>
    <xf numFmtId="0" fontId="30" fillId="12" borderId="0" applyNumberFormat="0" applyBorder="0" applyAlignment="0" applyProtection="0">
      <alignment vertical="center"/>
    </xf>
    <xf numFmtId="0" fontId="53" fillId="14" borderId="0" applyNumberFormat="0" applyBorder="0" applyAlignment="0" applyProtection="0">
      <alignment vertical="center"/>
    </xf>
    <xf numFmtId="0" fontId="30" fillId="12" borderId="0" applyNumberFormat="0" applyBorder="0" applyAlignment="0" applyProtection="0">
      <alignment vertical="center"/>
    </xf>
    <xf numFmtId="0" fontId="35" fillId="17" borderId="0" applyNumberFormat="0" applyBorder="0" applyAlignment="0" applyProtection="0">
      <alignment vertical="center"/>
    </xf>
    <xf numFmtId="0" fontId="30" fillId="12" borderId="0" applyNumberFormat="0" applyBorder="0" applyAlignment="0" applyProtection="0">
      <alignment vertical="center"/>
    </xf>
    <xf numFmtId="0" fontId="35" fillId="17" borderId="0" applyNumberFormat="0" applyBorder="0" applyAlignment="0" applyProtection="0">
      <alignment vertical="center"/>
    </xf>
    <xf numFmtId="0" fontId="30" fillId="12" borderId="0" applyNumberFormat="0" applyBorder="0" applyAlignment="0" applyProtection="0">
      <alignment vertical="center"/>
    </xf>
    <xf numFmtId="0" fontId="35" fillId="17" borderId="0" applyNumberFormat="0" applyBorder="0" applyAlignment="0" applyProtection="0">
      <alignment vertical="center"/>
    </xf>
    <xf numFmtId="0" fontId="30" fillId="12" borderId="0" applyNumberFormat="0" applyBorder="0" applyAlignment="0" applyProtection="0">
      <alignment vertical="center"/>
    </xf>
    <xf numFmtId="0" fontId="35" fillId="17" borderId="0" applyNumberFormat="0" applyBorder="0" applyAlignment="0" applyProtection="0">
      <alignment vertical="center"/>
    </xf>
    <xf numFmtId="0" fontId="30" fillId="12" borderId="0" applyNumberFormat="0" applyBorder="0" applyAlignment="0" applyProtection="0">
      <alignment vertical="center"/>
    </xf>
    <xf numFmtId="0" fontId="53" fillId="14" borderId="0" applyNumberFormat="0" applyBorder="0" applyAlignment="0" applyProtection="0">
      <alignment vertical="center"/>
    </xf>
    <xf numFmtId="0" fontId="30" fillId="12" borderId="0" applyNumberFormat="0" applyBorder="0" applyAlignment="0" applyProtection="0">
      <alignment vertical="center"/>
    </xf>
    <xf numFmtId="0" fontId="53" fillId="14" borderId="0" applyNumberFormat="0" applyBorder="0" applyAlignment="0" applyProtection="0">
      <alignment vertical="center"/>
    </xf>
    <xf numFmtId="0" fontId="30" fillId="12" borderId="0" applyNumberFormat="0" applyBorder="0" applyAlignment="0" applyProtection="0">
      <alignment vertical="center"/>
    </xf>
    <xf numFmtId="0" fontId="53"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3"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7" fillId="15"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53" fillId="14" borderId="0" applyNumberFormat="0" applyBorder="0" applyAlignment="0" applyProtection="0">
      <alignment vertical="center"/>
    </xf>
    <xf numFmtId="0" fontId="30" fillId="12" borderId="0" applyNumberFormat="0" applyBorder="0" applyAlignment="0" applyProtection="0">
      <alignment vertical="center"/>
    </xf>
    <xf numFmtId="0" fontId="35" fillId="3" borderId="0" applyNumberFormat="0" applyBorder="0" applyAlignment="0" applyProtection="0">
      <alignment vertical="center"/>
    </xf>
    <xf numFmtId="0" fontId="53" fillId="14" borderId="0" applyNumberFormat="0" applyBorder="0" applyAlignment="0" applyProtection="0">
      <alignment vertical="center"/>
    </xf>
    <xf numFmtId="0" fontId="30" fillId="5" borderId="18" applyNumberFormat="0" applyFont="0" applyAlignment="0" applyProtection="0">
      <alignment vertical="center"/>
    </xf>
    <xf numFmtId="0" fontId="30" fillId="24" borderId="0" applyNumberFormat="0" applyBorder="0" applyAlignment="0" applyProtection="0">
      <alignment vertical="center"/>
    </xf>
    <xf numFmtId="0" fontId="53" fillId="1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0" borderId="0"/>
    <xf numFmtId="0" fontId="30" fillId="0" borderId="0">
      <alignment vertical="center"/>
    </xf>
    <xf numFmtId="0" fontId="30" fillId="24" borderId="0" applyNumberFormat="0" applyBorder="0" applyAlignment="0" applyProtection="0">
      <alignment vertical="center"/>
    </xf>
    <xf numFmtId="0" fontId="30" fillId="0" borderId="0">
      <alignment vertical="center"/>
    </xf>
    <xf numFmtId="0" fontId="30" fillId="24" borderId="0" applyNumberFormat="0" applyBorder="0" applyAlignment="0" applyProtection="0">
      <alignment vertical="center"/>
    </xf>
    <xf numFmtId="0" fontId="30" fillId="0" borderId="0">
      <alignment vertical="center"/>
    </xf>
    <xf numFmtId="0" fontId="30" fillId="24" borderId="0" applyNumberFormat="0" applyBorder="0" applyAlignment="0" applyProtection="0">
      <alignment vertical="center"/>
    </xf>
    <xf numFmtId="0" fontId="30" fillId="0" borderId="0">
      <alignment vertical="center"/>
    </xf>
    <xf numFmtId="0" fontId="30" fillId="24" borderId="0" applyNumberFormat="0" applyBorder="0" applyAlignment="0" applyProtection="0">
      <alignment vertical="center"/>
    </xf>
    <xf numFmtId="0" fontId="30" fillId="0" borderId="0">
      <alignment vertical="center"/>
    </xf>
    <xf numFmtId="0" fontId="30" fillId="24" borderId="0" applyNumberFormat="0" applyBorder="0" applyAlignment="0" applyProtection="0">
      <alignment vertical="center"/>
    </xf>
    <xf numFmtId="0" fontId="30" fillId="0" borderId="0"/>
    <xf numFmtId="0" fontId="25" fillId="0" borderId="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25" fillId="0" borderId="0">
      <alignment vertical="center"/>
    </xf>
    <xf numFmtId="0" fontId="30" fillId="24" borderId="0" applyNumberFormat="0" applyBorder="0" applyAlignment="0" applyProtection="0">
      <alignment vertical="center"/>
    </xf>
    <xf numFmtId="0" fontId="25" fillId="0" borderId="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0" borderId="0"/>
    <xf numFmtId="0" fontId="30" fillId="0" borderId="0"/>
    <xf numFmtId="0" fontId="30" fillId="0" borderId="0">
      <alignment vertical="center"/>
    </xf>
    <xf numFmtId="0" fontId="30" fillId="24" borderId="0" applyNumberFormat="0" applyBorder="0" applyAlignment="0" applyProtection="0">
      <alignment vertical="center"/>
    </xf>
    <xf numFmtId="0" fontId="30" fillId="0" borderId="0"/>
    <xf numFmtId="0" fontId="30" fillId="0" borderId="0"/>
    <xf numFmtId="0" fontId="30" fillId="0" borderId="0">
      <alignment vertical="center"/>
    </xf>
    <xf numFmtId="0" fontId="30" fillId="24" borderId="0" applyNumberFormat="0" applyBorder="0" applyAlignment="0" applyProtection="0">
      <alignment vertical="center"/>
    </xf>
    <xf numFmtId="0" fontId="30" fillId="0" borderId="0">
      <alignment vertical="center"/>
    </xf>
    <xf numFmtId="0" fontId="30" fillId="24" borderId="0" applyNumberFormat="0" applyBorder="0" applyAlignment="0" applyProtection="0">
      <alignment vertical="center"/>
    </xf>
    <xf numFmtId="0" fontId="30" fillId="0" borderId="0">
      <alignment vertical="center"/>
    </xf>
    <xf numFmtId="0" fontId="30" fillId="24" borderId="0" applyNumberFormat="0" applyBorder="0" applyAlignment="0" applyProtection="0">
      <alignment vertical="center"/>
    </xf>
    <xf numFmtId="0" fontId="40" fillId="0" borderId="22" applyNumberFormat="0" applyFill="0" applyAlignment="0" applyProtection="0">
      <alignment vertical="center"/>
    </xf>
    <xf numFmtId="0" fontId="30" fillId="24" borderId="0" applyNumberFormat="0" applyBorder="0" applyAlignment="0" applyProtection="0">
      <alignment vertical="center"/>
    </xf>
    <xf numFmtId="0" fontId="30" fillId="0" borderId="0"/>
    <xf numFmtId="0" fontId="30" fillId="0" borderId="0"/>
    <xf numFmtId="0" fontId="30" fillId="0" borderId="0"/>
    <xf numFmtId="0" fontId="30" fillId="24" borderId="0" applyNumberFormat="0" applyBorder="0" applyAlignment="0" applyProtection="0">
      <alignment vertical="center"/>
    </xf>
    <xf numFmtId="0" fontId="30" fillId="0" borderId="0"/>
    <xf numFmtId="0" fontId="30" fillId="0" borderId="0"/>
    <xf numFmtId="0" fontId="30" fillId="0" borderId="0"/>
    <xf numFmtId="0" fontId="35" fillId="19" borderId="0" applyNumberFormat="0" applyBorder="0" applyAlignment="0" applyProtection="0">
      <alignment vertical="center"/>
    </xf>
    <xf numFmtId="0" fontId="30" fillId="24" borderId="0" applyNumberFormat="0" applyBorder="0" applyAlignment="0" applyProtection="0">
      <alignment vertical="center"/>
    </xf>
    <xf numFmtId="0" fontId="30" fillId="0" borderId="0"/>
    <xf numFmtId="0" fontId="35" fillId="19" borderId="0" applyNumberFormat="0" applyBorder="0" applyAlignment="0" applyProtection="0">
      <alignment vertical="center"/>
    </xf>
    <xf numFmtId="0" fontId="30" fillId="24" borderId="0" applyNumberFormat="0" applyBorder="0" applyAlignment="0" applyProtection="0">
      <alignment vertical="center"/>
    </xf>
    <xf numFmtId="0" fontId="30" fillId="0" borderId="0"/>
    <xf numFmtId="0" fontId="35" fillId="19" borderId="0" applyNumberFormat="0" applyBorder="0" applyAlignment="0" applyProtection="0">
      <alignment vertical="center"/>
    </xf>
    <xf numFmtId="0" fontId="30" fillId="24" borderId="0" applyNumberFormat="0" applyBorder="0" applyAlignment="0" applyProtection="0">
      <alignment vertical="center"/>
    </xf>
    <xf numFmtId="0" fontId="40" fillId="0" borderId="22" applyNumberFormat="0" applyFill="0" applyAlignment="0" applyProtection="0">
      <alignment vertical="center"/>
    </xf>
    <xf numFmtId="0" fontId="30" fillId="24" borderId="0" applyNumberFormat="0" applyBorder="0" applyAlignment="0" applyProtection="0">
      <alignment vertical="center"/>
    </xf>
    <xf numFmtId="0" fontId="25" fillId="0" borderId="0"/>
    <xf numFmtId="0" fontId="30" fillId="0" borderId="0">
      <alignment vertical="center"/>
    </xf>
    <xf numFmtId="0" fontId="30" fillId="0" borderId="0"/>
    <xf numFmtId="0" fontId="30" fillId="24" borderId="0" applyNumberFormat="0" applyBorder="0" applyAlignment="0" applyProtection="0">
      <alignment vertical="center"/>
    </xf>
    <xf numFmtId="0" fontId="25" fillId="0" borderId="0"/>
    <xf numFmtId="0" fontId="30" fillId="0" borderId="0">
      <alignment vertical="center"/>
    </xf>
    <xf numFmtId="0" fontId="30" fillId="0" borderId="0"/>
    <xf numFmtId="0" fontId="35" fillId="19" borderId="0" applyNumberFormat="0" applyBorder="0" applyAlignment="0" applyProtection="0">
      <alignment vertical="center"/>
    </xf>
    <xf numFmtId="0" fontId="30" fillId="24" borderId="0" applyNumberFormat="0" applyBorder="0" applyAlignment="0" applyProtection="0">
      <alignment vertical="center"/>
    </xf>
    <xf numFmtId="0" fontId="65" fillId="0" borderId="27" applyProtection="0"/>
    <xf numFmtId="0" fontId="30" fillId="0" borderId="0"/>
    <xf numFmtId="0" fontId="35" fillId="19" borderId="0" applyNumberFormat="0" applyBorder="0" applyAlignment="0" applyProtection="0">
      <alignment vertical="center"/>
    </xf>
    <xf numFmtId="0" fontId="30" fillId="24" borderId="0" applyNumberFormat="0" applyBorder="0" applyAlignment="0" applyProtection="0">
      <alignment vertical="center"/>
    </xf>
    <xf numFmtId="0" fontId="30" fillId="0" borderId="0"/>
    <xf numFmtId="0" fontId="35" fillId="19" borderId="0" applyNumberFormat="0" applyBorder="0" applyAlignment="0" applyProtection="0">
      <alignment vertical="center"/>
    </xf>
    <xf numFmtId="0" fontId="30" fillId="24" borderId="0" applyNumberFormat="0" applyBorder="0" applyAlignment="0" applyProtection="0">
      <alignment vertical="center"/>
    </xf>
    <xf numFmtId="0" fontId="40" fillId="0" borderId="22" applyNumberFormat="0" applyFill="0" applyAlignment="0" applyProtection="0">
      <alignment vertical="center"/>
    </xf>
    <xf numFmtId="0" fontId="30" fillId="24" borderId="0" applyNumberFormat="0" applyBorder="0" applyAlignment="0" applyProtection="0">
      <alignment vertical="center"/>
    </xf>
    <xf numFmtId="0" fontId="53" fillId="1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0" borderId="0">
      <alignment vertical="center"/>
    </xf>
    <xf numFmtId="0" fontId="30" fillId="24" borderId="0" applyNumberFormat="0" applyBorder="0" applyAlignment="0" applyProtection="0">
      <alignment vertical="center"/>
    </xf>
    <xf numFmtId="0" fontId="30" fillId="0" borderId="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5" fillId="17" borderId="0" applyNumberFormat="0" applyBorder="0" applyAlignment="0" applyProtection="0">
      <alignment vertical="center"/>
    </xf>
    <xf numFmtId="0" fontId="53" fillId="14" borderId="0" applyNumberFormat="0" applyBorder="0" applyAlignment="0" applyProtection="0">
      <alignment vertical="center"/>
    </xf>
    <xf numFmtId="0" fontId="30" fillId="24" borderId="0" applyNumberFormat="0" applyBorder="0" applyAlignment="0" applyProtection="0">
      <alignment vertical="center"/>
    </xf>
    <xf numFmtId="0" fontId="35" fillId="17" borderId="0" applyNumberFormat="0" applyBorder="0" applyAlignment="0" applyProtection="0">
      <alignment vertical="center"/>
    </xf>
    <xf numFmtId="0" fontId="30" fillId="24" borderId="0" applyNumberFormat="0" applyBorder="0" applyAlignment="0" applyProtection="0">
      <alignment vertical="center"/>
    </xf>
    <xf numFmtId="0" fontId="35" fillId="17" borderId="0" applyNumberFormat="0" applyBorder="0" applyAlignment="0" applyProtection="0">
      <alignment vertical="center"/>
    </xf>
    <xf numFmtId="0" fontId="30" fillId="24" borderId="0" applyNumberFormat="0" applyBorder="0" applyAlignment="0" applyProtection="0">
      <alignment vertical="center"/>
    </xf>
    <xf numFmtId="0" fontId="35" fillId="17" borderId="0" applyNumberFormat="0" applyBorder="0" applyAlignment="0" applyProtection="0">
      <alignment vertical="center"/>
    </xf>
    <xf numFmtId="0" fontId="30" fillId="24" borderId="0" applyNumberFormat="0" applyBorder="0" applyAlignment="0" applyProtection="0">
      <alignment vertical="center"/>
    </xf>
    <xf numFmtId="0" fontId="35" fillId="17" borderId="0" applyNumberFormat="0" applyBorder="0" applyAlignment="0" applyProtection="0">
      <alignment vertical="center"/>
    </xf>
    <xf numFmtId="0" fontId="30" fillId="24" borderId="0" applyNumberFormat="0" applyBorder="0" applyAlignment="0" applyProtection="0">
      <alignment vertical="center"/>
    </xf>
    <xf numFmtId="0" fontId="35" fillId="17" borderId="0" applyNumberFormat="0" applyBorder="0" applyAlignment="0" applyProtection="0">
      <alignment vertical="center"/>
    </xf>
    <xf numFmtId="0" fontId="53" fillId="14" borderId="0" applyNumberFormat="0" applyBorder="0" applyAlignment="0" applyProtection="0">
      <alignment vertical="center"/>
    </xf>
    <xf numFmtId="0" fontId="30" fillId="24" borderId="0" applyNumberFormat="0" applyBorder="0" applyAlignment="0" applyProtection="0">
      <alignment vertical="center"/>
    </xf>
    <xf numFmtId="0" fontId="35" fillId="17" borderId="0" applyNumberFormat="0" applyBorder="0" applyAlignment="0" applyProtection="0">
      <alignment vertical="center"/>
    </xf>
    <xf numFmtId="0" fontId="0" fillId="5" borderId="18" applyNumberFormat="0" applyFont="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35" fillId="19" borderId="0" applyNumberFormat="0" applyBorder="0" applyAlignment="0" applyProtection="0">
      <alignment vertical="center"/>
    </xf>
    <xf numFmtId="0" fontId="30" fillId="12" borderId="0" applyNumberFormat="0" applyBorder="0" applyAlignment="0" applyProtection="0">
      <alignment vertical="center"/>
    </xf>
    <xf numFmtId="0" fontId="35" fillId="19" borderId="0" applyNumberFormat="0" applyBorder="0" applyAlignment="0" applyProtection="0">
      <alignment vertical="center"/>
    </xf>
    <xf numFmtId="0" fontId="30" fillId="12" borderId="0" applyNumberFormat="0" applyBorder="0" applyAlignment="0" applyProtection="0">
      <alignment vertical="center"/>
    </xf>
    <xf numFmtId="0" fontId="35" fillId="19" borderId="0" applyNumberFormat="0" applyBorder="0" applyAlignment="0" applyProtection="0">
      <alignment vertical="center"/>
    </xf>
    <xf numFmtId="0" fontId="30" fillId="12" borderId="0" applyNumberFormat="0" applyBorder="0" applyAlignment="0" applyProtection="0">
      <alignment vertical="center"/>
    </xf>
    <xf numFmtId="0" fontId="30" fillId="3" borderId="0" applyNumberFormat="0" applyBorder="0" applyAlignment="0" applyProtection="0">
      <alignment vertical="center"/>
    </xf>
    <xf numFmtId="0" fontId="0" fillId="0" borderId="0"/>
    <xf numFmtId="0" fontId="0" fillId="0" borderId="0"/>
    <xf numFmtId="0" fontId="30" fillId="3" borderId="0" applyNumberFormat="0" applyBorder="0" applyAlignment="0" applyProtection="0">
      <alignment vertical="center"/>
    </xf>
    <xf numFmtId="0" fontId="35" fillId="19"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5" fillId="1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6" fillId="7" borderId="19" applyNumberFormat="0" applyAlignment="0" applyProtection="0">
      <alignment vertical="center"/>
    </xf>
    <xf numFmtId="0" fontId="30" fillId="6" borderId="0" applyNumberFormat="0" applyBorder="0" applyAlignment="0" applyProtection="0">
      <alignment vertical="center"/>
    </xf>
    <xf numFmtId="0" fontId="36" fillId="7" borderId="19" applyNumberForma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xf numFmtId="0" fontId="30" fillId="12" borderId="0" applyNumberFormat="0" applyBorder="0" applyAlignment="0" applyProtection="0">
      <alignment vertical="center"/>
    </xf>
    <xf numFmtId="0" fontId="0" fillId="0" borderId="0">
      <alignment vertical="center"/>
    </xf>
    <xf numFmtId="0" fontId="30" fillId="12" borderId="0" applyNumberFormat="0" applyBorder="0" applyAlignment="0" applyProtection="0">
      <alignment vertical="center"/>
    </xf>
    <xf numFmtId="0" fontId="30" fillId="0" borderId="0"/>
    <xf numFmtId="0" fontId="30" fillId="12" borderId="0" applyNumberFormat="0" applyBorder="0" applyAlignment="0" applyProtection="0">
      <alignment vertical="center"/>
    </xf>
    <xf numFmtId="0" fontId="30" fillId="0" borderId="0"/>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0" borderId="0"/>
    <xf numFmtId="0" fontId="30" fillId="24" borderId="0" applyNumberFormat="0" applyBorder="0" applyAlignment="0" applyProtection="0">
      <alignment vertical="center"/>
    </xf>
    <xf numFmtId="0" fontId="35" fillId="17" borderId="0" applyNumberFormat="0" applyBorder="0" applyAlignment="0" applyProtection="0">
      <alignment vertical="center"/>
    </xf>
    <xf numFmtId="0" fontId="30" fillId="0" borderId="0"/>
    <xf numFmtId="0" fontId="30" fillId="24" borderId="0" applyNumberFormat="0" applyBorder="0" applyAlignment="0" applyProtection="0">
      <alignment vertical="center"/>
    </xf>
    <xf numFmtId="0" fontId="35" fillId="17" borderId="0" applyNumberFormat="0" applyBorder="0" applyAlignment="0" applyProtection="0">
      <alignment vertical="center"/>
    </xf>
    <xf numFmtId="0" fontId="30" fillId="0" borderId="0"/>
    <xf numFmtId="0" fontId="30" fillId="24" borderId="0" applyNumberFormat="0" applyBorder="0" applyAlignment="0" applyProtection="0">
      <alignment vertical="center"/>
    </xf>
    <xf numFmtId="0" fontId="35" fillId="17"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0" fillId="0" borderId="0"/>
    <xf numFmtId="0" fontId="35" fillId="8" borderId="0" applyNumberFormat="0" applyBorder="0" applyAlignment="0" applyProtection="0">
      <alignment vertical="center"/>
    </xf>
    <xf numFmtId="0" fontId="25" fillId="0" borderId="0"/>
    <xf numFmtId="0" fontId="30" fillId="0" borderId="0"/>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42" fillId="0" borderId="0" applyNumberFormat="0" applyFill="0" applyBorder="0" applyAlignment="0" applyProtection="0">
      <alignment vertical="center"/>
    </xf>
    <xf numFmtId="0" fontId="35" fillId="8" borderId="0" applyNumberFormat="0" applyBorder="0" applyAlignment="0" applyProtection="0">
      <alignment vertical="center"/>
    </xf>
    <xf numFmtId="0" fontId="42" fillId="0" borderId="0" applyNumberFormat="0" applyFill="0" applyBorder="0" applyAlignment="0" applyProtection="0">
      <alignment vertical="center"/>
    </xf>
    <xf numFmtId="0" fontId="35" fillId="8" borderId="0" applyNumberFormat="0" applyBorder="0" applyAlignment="0" applyProtection="0">
      <alignment vertical="center"/>
    </xf>
    <xf numFmtId="0" fontId="42" fillId="0" borderId="0" applyNumberFormat="0" applyFill="0" applyBorder="0" applyAlignment="0" applyProtection="0">
      <alignment vertical="center"/>
    </xf>
    <xf numFmtId="0" fontId="35" fillId="8" borderId="0" applyNumberFormat="0" applyBorder="0" applyAlignment="0" applyProtection="0">
      <alignment vertical="center"/>
    </xf>
    <xf numFmtId="0" fontId="42" fillId="0" borderId="0" applyNumberFormat="0" applyFill="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0" fillId="0" borderId="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7" fillId="9" borderId="20" applyNumberFormat="0" applyAlignment="0" applyProtection="0">
      <alignment vertical="center"/>
    </xf>
    <xf numFmtId="0" fontId="35" fillId="8" borderId="0" applyNumberFormat="0" applyBorder="0" applyAlignment="0" applyProtection="0">
      <alignment vertical="center"/>
    </xf>
    <xf numFmtId="0" fontId="0" fillId="0" borderId="0"/>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7" fillId="9" borderId="20" applyNumberFormat="0" applyAlignment="0" applyProtection="0">
      <alignment vertical="center"/>
    </xf>
    <xf numFmtId="0" fontId="35" fillId="8" borderId="0" applyNumberFormat="0" applyBorder="0" applyAlignment="0" applyProtection="0">
      <alignment vertical="center"/>
    </xf>
    <xf numFmtId="0" fontId="37" fillId="9" borderId="20" applyNumberFormat="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0" fillId="0" borderId="0"/>
    <xf numFmtId="0" fontId="35" fillId="3" borderId="0" applyNumberFormat="0" applyBorder="0" applyAlignment="0" applyProtection="0">
      <alignment vertical="center"/>
    </xf>
    <xf numFmtId="0" fontId="0" fillId="0" borderId="0"/>
    <xf numFmtId="0" fontId="35" fillId="3" borderId="0" applyNumberFormat="0" applyBorder="0" applyAlignment="0" applyProtection="0">
      <alignment vertical="center"/>
    </xf>
    <xf numFmtId="0" fontId="0" fillId="0" borderId="0"/>
    <xf numFmtId="0" fontId="35" fillId="3" borderId="0" applyNumberFormat="0" applyBorder="0" applyAlignment="0" applyProtection="0">
      <alignment vertical="center"/>
    </xf>
    <xf numFmtId="0" fontId="0" fillId="0" borderId="0"/>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53" fillId="14" borderId="0" applyNumberFormat="0" applyBorder="0" applyAlignment="0" applyProtection="0">
      <alignment vertical="center"/>
    </xf>
    <xf numFmtId="0" fontId="35" fillId="3" borderId="0" applyNumberFormat="0" applyBorder="0" applyAlignment="0" applyProtection="0">
      <alignment vertical="center"/>
    </xf>
    <xf numFmtId="0" fontId="53" fillId="14" borderId="0" applyNumberFormat="0" applyBorder="0" applyAlignment="0" applyProtection="0">
      <alignment vertical="center"/>
    </xf>
    <xf numFmtId="0" fontId="35" fillId="3" borderId="0" applyNumberFormat="0" applyBorder="0" applyAlignment="0" applyProtection="0">
      <alignment vertical="center"/>
    </xf>
    <xf numFmtId="0" fontId="53" fillId="14"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10" borderId="0" applyNumberFormat="0" applyBorder="0" applyAlignment="0" applyProtection="0">
      <alignment vertical="center"/>
    </xf>
    <xf numFmtId="0" fontId="35" fillId="3" borderId="0" applyNumberFormat="0" applyBorder="0" applyAlignment="0" applyProtection="0">
      <alignment vertical="center"/>
    </xf>
    <xf numFmtId="0" fontId="35" fillId="10" borderId="0" applyNumberFormat="0" applyBorder="0" applyAlignment="0" applyProtection="0">
      <alignment vertical="center"/>
    </xf>
    <xf numFmtId="0" fontId="35" fillId="3" borderId="0" applyNumberFormat="0" applyBorder="0" applyAlignment="0" applyProtection="0">
      <alignment vertical="center"/>
    </xf>
    <xf numFmtId="0" fontId="35" fillId="10"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10" borderId="0" applyNumberFormat="0" applyBorder="0" applyAlignment="0" applyProtection="0">
      <alignment vertical="center"/>
    </xf>
    <xf numFmtId="0" fontId="35" fillId="3" borderId="0" applyNumberFormat="0" applyBorder="0" applyAlignment="0" applyProtection="0">
      <alignment vertical="center"/>
    </xf>
    <xf numFmtId="0" fontId="35" fillId="10" borderId="0" applyNumberFormat="0" applyBorder="0" applyAlignment="0" applyProtection="0">
      <alignment vertical="center"/>
    </xf>
    <xf numFmtId="0" fontId="35" fillId="3" borderId="0" applyNumberFormat="0" applyBorder="0" applyAlignment="0" applyProtection="0">
      <alignment vertical="center"/>
    </xf>
    <xf numFmtId="0" fontId="35" fillId="10"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0" fillId="5" borderId="18" applyNumberFormat="0" applyFont="0" applyAlignment="0" applyProtection="0">
      <alignment vertical="center"/>
    </xf>
    <xf numFmtId="0" fontId="35" fillId="3" borderId="0" applyNumberFormat="0" applyBorder="0" applyAlignment="0" applyProtection="0">
      <alignment vertical="center"/>
    </xf>
    <xf numFmtId="0" fontId="0" fillId="5" borderId="18" applyNumberFormat="0" applyFont="0" applyAlignment="0" applyProtection="0">
      <alignment vertical="center"/>
    </xf>
    <xf numFmtId="0" fontId="35" fillId="3" borderId="0" applyNumberFormat="0" applyBorder="0" applyAlignment="0" applyProtection="0">
      <alignment vertical="center"/>
    </xf>
    <xf numFmtId="0" fontId="30" fillId="5" borderId="18" applyNumberFormat="0" applyFont="0" applyAlignment="0" applyProtection="0">
      <alignment vertical="center"/>
    </xf>
    <xf numFmtId="0" fontId="35" fillId="3" borderId="0" applyNumberFormat="0" applyBorder="0" applyAlignment="0" applyProtection="0">
      <alignment vertical="center"/>
    </xf>
    <xf numFmtId="0" fontId="30" fillId="5" borderId="18" applyNumberFormat="0" applyFont="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50" fillId="9" borderId="19" applyNumberForma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67" fillId="0" borderId="0" applyNumberFormat="0" applyFill="0" applyBorder="0" applyAlignment="0" applyProtection="0">
      <alignment vertical="top"/>
      <protection locked="0"/>
    </xf>
    <xf numFmtId="0" fontId="35" fillId="10" borderId="0" applyNumberFormat="0" applyBorder="0" applyAlignment="0" applyProtection="0">
      <alignment vertical="center"/>
    </xf>
    <xf numFmtId="0" fontId="25" fillId="0" borderId="0"/>
    <xf numFmtId="0" fontId="67" fillId="0" borderId="0" applyNumberFormat="0" applyFill="0" applyBorder="0" applyAlignment="0" applyProtection="0">
      <alignment vertical="top"/>
      <protection locked="0"/>
    </xf>
    <xf numFmtId="0" fontId="35" fillId="10" borderId="0" applyNumberFormat="0" applyBorder="0" applyAlignment="0" applyProtection="0">
      <alignment vertical="center"/>
    </xf>
    <xf numFmtId="0" fontId="67" fillId="0" borderId="0" applyNumberFormat="0" applyFill="0" applyBorder="0" applyAlignment="0" applyProtection="0">
      <alignment vertical="top"/>
      <protection locked="0"/>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0" fillId="0" borderId="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53" fillId="1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0" fillId="0" borderId="0"/>
    <xf numFmtId="0" fontId="35" fillId="17" borderId="0" applyNumberFormat="0" applyBorder="0" applyAlignment="0" applyProtection="0">
      <alignment vertical="center"/>
    </xf>
    <xf numFmtId="0" fontId="30" fillId="0" borderId="0"/>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0" fillId="5" borderId="18" applyNumberFormat="0" applyFont="0" applyAlignment="0" applyProtection="0">
      <alignment vertical="center"/>
    </xf>
    <xf numFmtId="0" fontId="35" fillId="17" borderId="0" applyNumberFormat="0" applyBorder="0" applyAlignment="0" applyProtection="0">
      <alignment vertical="center"/>
    </xf>
    <xf numFmtId="0" fontId="0" fillId="5" borderId="18" applyNumberFormat="0" applyFont="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0" fillId="0" borderId="0">
      <alignment vertical="center"/>
    </xf>
    <xf numFmtId="0" fontId="0" fillId="0" borderId="0">
      <alignment vertical="center"/>
    </xf>
    <xf numFmtId="0" fontId="53" fillId="14" borderId="0" applyNumberFormat="0" applyBorder="0" applyAlignment="0" applyProtection="0">
      <alignment vertical="center"/>
    </xf>
    <xf numFmtId="0" fontId="35" fillId="17" borderId="0" applyNumberFormat="0" applyBorder="0" applyAlignment="0" applyProtection="0">
      <alignment vertical="center"/>
    </xf>
    <xf numFmtId="9" fontId="0" fillId="0" borderId="0" applyFont="0" applyFill="0" applyBorder="0" applyAlignment="0" applyProtection="0"/>
    <xf numFmtId="0" fontId="47" fillId="15" borderId="0" applyNumberFormat="0" applyBorder="0" applyAlignment="0" applyProtection="0">
      <alignment vertical="center"/>
    </xf>
    <xf numFmtId="0" fontId="0" fillId="0" borderId="0">
      <alignment vertical="center"/>
    </xf>
    <xf numFmtId="0" fontId="0" fillId="0" borderId="0">
      <alignment vertical="center"/>
    </xf>
    <xf numFmtId="0" fontId="35" fillId="17" borderId="0" applyNumberFormat="0" applyBorder="0" applyAlignment="0" applyProtection="0">
      <alignment vertical="center"/>
    </xf>
    <xf numFmtId="9" fontId="0" fillId="0" borderId="0" applyFont="0" applyFill="0" applyBorder="0" applyAlignment="0" applyProtection="0"/>
    <xf numFmtId="0" fontId="47" fillId="15" borderId="0" applyNumberFormat="0" applyBorder="0" applyAlignment="0" applyProtection="0">
      <alignment vertical="center"/>
    </xf>
    <xf numFmtId="0" fontId="0" fillId="0" borderId="0">
      <alignment vertical="center"/>
    </xf>
    <xf numFmtId="0" fontId="0" fillId="0" borderId="0">
      <alignment vertical="center"/>
    </xf>
    <xf numFmtId="0" fontId="35" fillId="17" borderId="0" applyNumberFormat="0" applyBorder="0" applyAlignment="0" applyProtection="0">
      <alignment vertical="center"/>
    </xf>
    <xf numFmtId="0" fontId="0" fillId="0" borderId="0">
      <alignment vertical="center"/>
    </xf>
    <xf numFmtId="0" fontId="0" fillId="0" borderId="0">
      <alignment vertical="center"/>
    </xf>
    <xf numFmtId="0" fontId="35" fillId="17" borderId="0" applyNumberFormat="0" applyBorder="0" applyAlignment="0" applyProtection="0">
      <alignment vertical="center"/>
    </xf>
    <xf numFmtId="0" fontId="35" fillId="19" borderId="0" applyNumberFormat="0" applyBorder="0" applyAlignment="0" applyProtection="0">
      <alignment vertical="center"/>
    </xf>
    <xf numFmtId="0" fontId="0" fillId="0" borderId="0">
      <alignment vertical="center"/>
    </xf>
    <xf numFmtId="0" fontId="0" fillId="0" borderId="0">
      <alignment vertical="center"/>
    </xf>
    <xf numFmtId="0" fontId="49" fillId="16" borderId="0" applyNumberFormat="0" applyBorder="0" applyAlignment="0" applyProtection="0">
      <alignment vertical="center"/>
    </xf>
    <xf numFmtId="0" fontId="35" fillId="17" borderId="0" applyNumberFormat="0" applyBorder="0" applyAlignment="0" applyProtection="0">
      <alignment vertical="center"/>
    </xf>
    <xf numFmtId="0" fontId="0" fillId="0" borderId="0">
      <alignment vertical="center"/>
    </xf>
    <xf numFmtId="0" fontId="0" fillId="0" borderId="0">
      <alignment vertical="center"/>
    </xf>
    <xf numFmtId="0" fontId="51" fillId="18" borderId="26" applyNumberFormat="0" applyAlignment="0" applyProtection="0">
      <alignment vertical="center"/>
    </xf>
    <xf numFmtId="0" fontId="35" fillId="17" borderId="0" applyNumberFormat="0" applyBorder="0" applyAlignment="0" applyProtection="0">
      <alignment vertical="center"/>
    </xf>
    <xf numFmtId="0" fontId="0" fillId="0" borderId="0">
      <alignment vertical="center"/>
    </xf>
    <xf numFmtId="0" fontId="0" fillId="0" borderId="0">
      <alignment vertical="center"/>
    </xf>
    <xf numFmtId="0" fontId="51" fillId="18" borderId="26" applyNumberFormat="0" applyAlignment="0" applyProtection="0">
      <alignment vertical="center"/>
    </xf>
    <xf numFmtId="0" fontId="35" fillId="17" borderId="0" applyNumberFormat="0" applyBorder="0" applyAlignment="0" applyProtection="0">
      <alignment vertical="center"/>
    </xf>
    <xf numFmtId="0" fontId="0" fillId="0" borderId="0">
      <alignment vertical="center"/>
    </xf>
    <xf numFmtId="0" fontId="0" fillId="0" borderId="0">
      <alignment vertical="center"/>
    </xf>
    <xf numFmtId="0" fontId="51" fillId="18" borderId="26" applyNumberFormat="0" applyAlignment="0" applyProtection="0">
      <alignment vertical="center"/>
    </xf>
    <xf numFmtId="0" fontId="35" fillId="17" borderId="0" applyNumberFormat="0" applyBorder="0" applyAlignment="0" applyProtection="0">
      <alignment vertical="center"/>
    </xf>
    <xf numFmtId="0" fontId="0" fillId="0" borderId="0">
      <alignment vertical="center"/>
    </xf>
    <xf numFmtId="0" fontId="0" fillId="0" borderId="0">
      <alignment vertical="center"/>
    </xf>
    <xf numFmtId="0" fontId="51" fillId="18" borderId="26" applyNumberFormat="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45" fillId="0" borderId="25" applyNumberFormat="0" applyFill="0" applyAlignment="0" applyProtection="0">
      <alignment vertical="center"/>
    </xf>
    <xf numFmtId="0" fontId="35" fillId="17" borderId="0" applyNumberFormat="0" applyBorder="0" applyAlignment="0" applyProtection="0">
      <alignment vertical="center"/>
    </xf>
    <xf numFmtId="0" fontId="45" fillId="0" borderId="25" applyNumberFormat="0" applyFill="0" applyAlignment="0" applyProtection="0">
      <alignment vertical="center"/>
    </xf>
    <xf numFmtId="0" fontId="47" fillId="15" borderId="0" applyNumberFormat="0" applyBorder="0" applyAlignment="0" applyProtection="0">
      <alignment vertical="center"/>
    </xf>
    <xf numFmtId="0" fontId="51" fillId="18" borderId="26" applyNumberFormat="0" applyAlignment="0" applyProtection="0">
      <alignment vertical="center"/>
    </xf>
    <xf numFmtId="0" fontId="35" fillId="17" borderId="0" applyNumberFormat="0" applyBorder="0" applyAlignment="0" applyProtection="0">
      <alignment vertical="center"/>
    </xf>
    <xf numFmtId="0" fontId="45" fillId="0" borderId="25" applyNumberFormat="0" applyFill="0" applyAlignment="0" applyProtection="0">
      <alignment vertical="center"/>
    </xf>
    <xf numFmtId="0" fontId="51" fillId="18" borderId="26" applyNumberFormat="0" applyAlignment="0" applyProtection="0">
      <alignment vertical="center"/>
    </xf>
    <xf numFmtId="0" fontId="35" fillId="17" borderId="0" applyNumberFormat="0" applyBorder="0" applyAlignment="0" applyProtection="0">
      <alignment vertical="center"/>
    </xf>
    <xf numFmtId="0" fontId="51" fillId="18" borderId="26" applyNumberFormat="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9" borderId="0" applyNumberFormat="0" applyBorder="0" applyAlignment="0" applyProtection="0">
      <alignment vertical="center"/>
    </xf>
    <xf numFmtId="0" fontId="35" fillId="23"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0" fillId="0" borderId="0">
      <alignment vertical="center"/>
    </xf>
    <xf numFmtId="0" fontId="35" fillId="19" borderId="0" applyNumberFormat="0" applyBorder="0" applyAlignment="0" applyProtection="0">
      <alignment vertical="center"/>
    </xf>
    <xf numFmtId="0" fontId="0" fillId="0" borderId="0">
      <alignment vertical="center"/>
    </xf>
    <xf numFmtId="0" fontId="35" fillId="19" borderId="0" applyNumberFormat="0" applyBorder="0" applyAlignment="0" applyProtection="0">
      <alignment vertical="center"/>
    </xf>
    <xf numFmtId="0" fontId="49" fillId="16" borderId="0" applyNumberFormat="0" applyBorder="0" applyAlignment="0" applyProtection="0">
      <alignment vertical="center"/>
    </xf>
    <xf numFmtId="0" fontId="35" fillId="19" borderId="0" applyNumberFormat="0" applyBorder="0" applyAlignment="0" applyProtection="0">
      <alignment vertical="center"/>
    </xf>
    <xf numFmtId="0" fontId="0" fillId="0" borderId="0">
      <alignment vertical="center"/>
    </xf>
    <xf numFmtId="0" fontId="0" fillId="0" borderId="0">
      <alignment vertical="center"/>
    </xf>
    <xf numFmtId="0" fontId="49" fillId="16" borderId="0" applyNumberFormat="0" applyBorder="0" applyAlignment="0" applyProtection="0">
      <alignment vertical="center"/>
    </xf>
    <xf numFmtId="0" fontId="35" fillId="19" borderId="0" applyNumberFormat="0" applyBorder="0" applyAlignment="0" applyProtection="0">
      <alignment vertical="center"/>
    </xf>
    <xf numFmtId="0" fontId="49" fillId="16" borderId="0" applyNumberFormat="0" applyBorder="0" applyAlignment="0" applyProtection="0">
      <alignment vertical="center"/>
    </xf>
    <xf numFmtId="0" fontId="35" fillId="19" borderId="0" applyNumberFormat="0" applyBorder="0" applyAlignment="0" applyProtection="0">
      <alignment vertical="center"/>
    </xf>
    <xf numFmtId="0" fontId="49" fillId="16" borderId="0" applyNumberFormat="0" applyBorder="0" applyAlignment="0" applyProtection="0">
      <alignment vertical="center"/>
    </xf>
    <xf numFmtId="0" fontId="35" fillId="19" borderId="0" applyNumberFormat="0" applyBorder="0" applyAlignment="0" applyProtection="0">
      <alignment vertical="center"/>
    </xf>
    <xf numFmtId="0" fontId="49" fillId="16" borderId="0" applyNumberFormat="0" applyBorder="0" applyAlignment="0" applyProtection="0">
      <alignment vertical="center"/>
    </xf>
    <xf numFmtId="0" fontId="35" fillId="19" borderId="0" applyNumberFormat="0" applyBorder="0" applyAlignment="0" applyProtection="0">
      <alignment vertical="center"/>
    </xf>
    <xf numFmtId="0" fontId="49"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8" fillId="0" borderId="0">
      <alignment vertical="center"/>
    </xf>
    <xf numFmtId="0" fontId="35" fillId="19" borderId="0" applyNumberFormat="0" applyBorder="0" applyAlignment="0" applyProtection="0">
      <alignment vertical="center"/>
    </xf>
    <xf numFmtId="0" fontId="58" fillId="0" borderId="0">
      <alignment vertical="center"/>
    </xf>
    <xf numFmtId="0" fontId="35" fillId="19" borderId="0" applyNumberFormat="0" applyBorder="0" applyAlignment="0" applyProtection="0">
      <alignment vertical="center"/>
    </xf>
    <xf numFmtId="0" fontId="58" fillId="0" borderId="0">
      <alignment vertical="center"/>
    </xf>
    <xf numFmtId="0" fontId="35" fillId="19" borderId="0" applyNumberFormat="0" applyBorder="0" applyAlignment="0" applyProtection="0">
      <alignment vertical="center"/>
    </xf>
    <xf numFmtId="0" fontId="39" fillId="0" borderId="0" applyNumberFormat="0" applyFill="0" applyBorder="0" applyAlignment="0" applyProtection="0">
      <alignment vertical="center"/>
    </xf>
    <xf numFmtId="0" fontId="35" fillId="19" borderId="0" applyNumberFormat="0" applyBorder="0" applyAlignment="0" applyProtection="0">
      <alignment vertical="center"/>
    </xf>
    <xf numFmtId="0" fontId="39" fillId="0" borderId="0" applyNumberFormat="0" applyFill="0" applyBorder="0" applyAlignment="0" applyProtection="0">
      <alignment vertical="center"/>
    </xf>
    <xf numFmtId="0" fontId="35" fillId="19" borderId="0" applyNumberFormat="0" applyBorder="0" applyAlignment="0" applyProtection="0">
      <alignment vertical="center"/>
    </xf>
    <xf numFmtId="0" fontId="35" fillId="23"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1" fillId="18" borderId="26" applyNumberFormat="0" applyAlignment="0" applyProtection="0">
      <alignment vertical="center"/>
    </xf>
    <xf numFmtId="0" fontId="35" fillId="19" borderId="0" applyNumberFormat="0" applyBorder="0" applyAlignment="0" applyProtection="0">
      <alignment vertical="center"/>
    </xf>
    <xf numFmtId="0" fontId="51" fillId="18" borderId="26" applyNumberFormat="0" applyAlignment="0" applyProtection="0">
      <alignment vertical="center"/>
    </xf>
    <xf numFmtId="176" fontId="15" fillId="0" borderId="2">
      <alignment vertical="center"/>
      <protection locked="0"/>
    </xf>
    <xf numFmtId="0" fontId="35" fillId="19" borderId="0" applyNumberFormat="0" applyBorder="0" applyAlignment="0" applyProtection="0">
      <alignment vertical="center"/>
    </xf>
    <xf numFmtId="0" fontId="51" fillId="18" borderId="26" applyNumberFormat="0" applyAlignment="0" applyProtection="0">
      <alignment vertical="center"/>
    </xf>
    <xf numFmtId="0" fontId="39" fillId="0" borderId="0" applyNumberFormat="0" applyFill="0" applyBorder="0" applyAlignment="0" applyProtection="0">
      <alignment vertical="center"/>
    </xf>
    <xf numFmtId="0" fontId="35" fillId="19" borderId="0" applyNumberFormat="0" applyBorder="0" applyAlignment="0" applyProtection="0">
      <alignment vertical="center"/>
    </xf>
    <xf numFmtId="0" fontId="51" fillId="18" borderId="26" applyNumberFormat="0" applyAlignment="0" applyProtection="0">
      <alignment vertical="center"/>
    </xf>
    <xf numFmtId="0" fontId="39" fillId="0" borderId="0" applyNumberForma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5" fillId="0" borderId="25" applyNumberFormat="0" applyFill="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9" fillId="0" borderId="0" applyNumberForma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58" fillId="0" borderId="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0" borderId="0" applyNumberFormat="0" applyBorder="0" applyAlignment="0" applyProtection="0">
      <alignment vertical="center"/>
    </xf>
    <xf numFmtId="0" fontId="35" fillId="22" borderId="0" applyNumberFormat="0" applyBorder="0" applyAlignment="0" applyProtection="0">
      <alignment vertical="center"/>
    </xf>
    <xf numFmtId="0" fontId="35" fillId="20" borderId="0" applyNumberFormat="0" applyBorder="0" applyAlignment="0" applyProtection="0">
      <alignment vertical="center"/>
    </xf>
    <xf numFmtId="0" fontId="35" fillId="22" borderId="0" applyNumberFormat="0" applyBorder="0" applyAlignment="0" applyProtection="0">
      <alignment vertical="center"/>
    </xf>
    <xf numFmtId="0" fontId="39" fillId="0" borderId="0" applyNumberFormat="0" applyFill="0" applyBorder="0" applyAlignment="0" applyProtection="0">
      <alignment vertical="center"/>
    </xf>
    <xf numFmtId="0" fontId="35" fillId="22" borderId="0" applyNumberFormat="0" applyBorder="0" applyAlignment="0" applyProtection="0">
      <alignment vertical="center"/>
    </xf>
    <xf numFmtId="0" fontId="39" fillId="0" borderId="0" applyNumberFormat="0" applyFill="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43" fontId="30" fillId="0" borderId="0" applyFont="0" applyFill="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43" fontId="30" fillId="0" borderId="0" applyFont="0" applyFill="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0" fillId="0" borderId="0"/>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0" fillId="0" borderId="0"/>
    <xf numFmtId="0" fontId="49" fillId="16" borderId="0" applyNumberFormat="0" applyBorder="0" applyAlignment="0" applyProtection="0">
      <alignment vertical="center"/>
    </xf>
    <xf numFmtId="0" fontId="35" fillId="3" borderId="0" applyNumberFormat="0" applyBorder="0" applyAlignment="0" applyProtection="0">
      <alignment vertical="center"/>
    </xf>
    <xf numFmtId="0" fontId="0" fillId="0" borderId="0">
      <alignment vertical="center"/>
    </xf>
    <xf numFmtId="0" fontId="49" fillId="16" borderId="0" applyNumberFormat="0" applyBorder="0" applyAlignment="0" applyProtection="0">
      <alignment vertical="center"/>
    </xf>
    <xf numFmtId="0" fontId="35" fillId="3" borderId="0" applyNumberFormat="0" applyBorder="0" applyAlignment="0" applyProtection="0">
      <alignment vertical="center"/>
    </xf>
    <xf numFmtId="0" fontId="0" fillId="0" borderId="0"/>
    <xf numFmtId="0" fontId="49" fillId="16" borderId="0" applyNumberFormat="0" applyBorder="0" applyAlignment="0" applyProtection="0">
      <alignment vertical="center"/>
    </xf>
    <xf numFmtId="0" fontId="35" fillId="3" borderId="0" applyNumberFormat="0" applyBorder="0" applyAlignment="0" applyProtection="0">
      <alignment vertical="center"/>
    </xf>
    <xf numFmtId="0" fontId="0" fillId="0" borderId="0"/>
    <xf numFmtId="0" fontId="49" fillId="16"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9" fillId="16" borderId="0" applyNumberFormat="0" applyBorder="0" applyAlignment="0" applyProtection="0">
      <alignment vertical="center"/>
    </xf>
    <xf numFmtId="0" fontId="35" fillId="10" borderId="0" applyNumberFormat="0" applyBorder="0" applyAlignment="0" applyProtection="0">
      <alignment vertical="center"/>
    </xf>
    <xf numFmtId="0" fontId="49" fillId="16" borderId="0" applyNumberFormat="0" applyBorder="0" applyAlignment="0" applyProtection="0">
      <alignment vertical="center"/>
    </xf>
    <xf numFmtId="0" fontId="35" fillId="10" borderId="0" applyNumberFormat="0" applyBorder="0" applyAlignment="0" applyProtection="0">
      <alignment vertical="center"/>
    </xf>
    <xf numFmtId="0" fontId="49" fillId="16" borderId="0" applyNumberFormat="0" applyBorder="0" applyAlignment="0" applyProtection="0">
      <alignment vertical="center"/>
    </xf>
    <xf numFmtId="0" fontId="35" fillId="10"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49" fillId="16" borderId="0" applyNumberFormat="0" applyBorder="0" applyAlignment="0" applyProtection="0">
      <alignment vertical="center"/>
    </xf>
    <xf numFmtId="0" fontId="35" fillId="17" borderId="0" applyNumberFormat="0" applyBorder="0" applyAlignment="0" applyProtection="0">
      <alignment vertical="center"/>
    </xf>
    <xf numFmtId="0" fontId="49" fillId="16" borderId="0" applyNumberFormat="0" applyBorder="0" applyAlignment="0" applyProtection="0">
      <alignment vertical="center"/>
    </xf>
    <xf numFmtId="0" fontId="35" fillId="17" borderId="0" applyNumberFormat="0" applyBorder="0" applyAlignment="0" applyProtection="0">
      <alignment vertical="center"/>
    </xf>
    <xf numFmtId="0" fontId="58" fillId="0" borderId="0">
      <alignment vertical="center"/>
    </xf>
    <xf numFmtId="0" fontId="49" fillId="16" borderId="0" applyNumberFormat="0" applyBorder="0" applyAlignment="0" applyProtection="0">
      <alignment vertical="center"/>
    </xf>
    <xf numFmtId="0" fontId="35" fillId="17"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189" fontId="66" fillId="0" borderId="0" applyFill="0" applyBorder="0" applyAlignment="0"/>
    <xf numFmtId="0" fontId="35" fillId="19" borderId="0" applyNumberFormat="0" applyBorder="0" applyAlignment="0" applyProtection="0">
      <alignment vertical="center"/>
    </xf>
    <xf numFmtId="41" fontId="52" fillId="0" borderId="0" applyFont="0" applyFill="0" applyBorder="0" applyAlignment="0" applyProtection="0"/>
    <xf numFmtId="0" fontId="0" fillId="0" borderId="0"/>
    <xf numFmtId="181" fontId="64" fillId="0" borderId="0"/>
    <xf numFmtId="185" fontId="52" fillId="0" borderId="0" applyFont="0" applyFill="0" applyBorder="0" applyAlignment="0" applyProtection="0"/>
    <xf numFmtId="0" fontId="0" fillId="0" borderId="0"/>
    <xf numFmtId="179" fontId="52" fillId="0" borderId="0" applyFont="0" applyFill="0" applyBorder="0" applyAlignment="0" applyProtection="0"/>
    <xf numFmtId="0" fontId="65" fillId="0" borderId="0" applyProtection="0"/>
    <xf numFmtId="188" fontId="64" fillId="0" borderId="0"/>
    <xf numFmtId="2" fontId="65" fillId="0" borderId="0" applyProtection="0"/>
    <xf numFmtId="0" fontId="0" fillId="0" borderId="0">
      <alignment vertical="center"/>
    </xf>
    <xf numFmtId="0" fontId="0" fillId="0" borderId="0"/>
    <xf numFmtId="0" fontId="68" fillId="0" borderId="28" applyNumberFormat="0" applyAlignment="0" applyProtection="0">
      <alignment horizontal="left" vertical="center"/>
    </xf>
    <xf numFmtId="0" fontId="35" fillId="19" borderId="0" applyNumberFormat="0" applyBorder="0" applyAlignment="0" applyProtection="0">
      <alignment vertical="center"/>
    </xf>
    <xf numFmtId="0" fontId="68" fillId="0" borderId="11">
      <alignment horizontal="left" vertical="center"/>
    </xf>
    <xf numFmtId="0" fontId="35" fillId="19" borderId="0" applyNumberFormat="0" applyBorder="0" applyAlignment="0" applyProtection="0">
      <alignment vertical="center"/>
    </xf>
    <xf numFmtId="0" fontId="69" fillId="0" borderId="0" applyProtection="0"/>
    <xf numFmtId="0" fontId="68" fillId="0" borderId="0" applyProtection="0"/>
    <xf numFmtId="0" fontId="70" fillId="0" borderId="0"/>
    <xf numFmtId="0" fontId="35" fillId="17" borderId="0" applyNumberFormat="0" applyBorder="0" applyAlignment="0" applyProtection="0">
      <alignment vertical="center"/>
    </xf>
    <xf numFmtId="0" fontId="71" fillId="0" borderId="0"/>
    <xf numFmtId="1" fontId="52" fillId="0" borderId="0"/>
    <xf numFmtId="0" fontId="47" fillId="15" borderId="0" applyNumberFormat="0" applyBorder="0" applyAlignment="0" applyProtection="0">
      <alignment vertical="center"/>
    </xf>
    <xf numFmtId="0" fontId="30" fillId="0" borderId="0"/>
    <xf numFmtId="0" fontId="30" fillId="0" borderId="0"/>
    <xf numFmtId="9" fontId="0" fillId="0" borderId="0" applyFont="0" applyFill="0" applyBorder="0" applyAlignment="0" applyProtection="0"/>
    <xf numFmtId="0" fontId="3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47" fillId="15" borderId="0" applyNumberFormat="0" applyBorder="0" applyAlignment="0" applyProtection="0">
      <alignment vertical="center"/>
    </xf>
    <xf numFmtId="9" fontId="0" fillId="0" borderId="0" applyFont="0" applyFill="0" applyBorder="0" applyAlignment="0" applyProtection="0"/>
    <xf numFmtId="0" fontId="47" fillId="15" borderId="0" applyNumberFormat="0" applyBorder="0" applyAlignment="0" applyProtection="0">
      <alignment vertical="center"/>
    </xf>
    <xf numFmtId="9" fontId="0" fillId="0" borderId="0" applyFont="0" applyFill="0" applyBorder="0" applyAlignment="0" applyProtection="0">
      <alignment vertical="center"/>
    </xf>
    <xf numFmtId="0" fontId="3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51" fillId="18" borderId="26" applyNumberFormat="0" applyAlignment="0" applyProtection="0">
      <alignment vertical="center"/>
    </xf>
    <xf numFmtId="9" fontId="0" fillId="0" borderId="0" applyFont="0" applyFill="0" applyBorder="0" applyAlignment="0" applyProtection="0"/>
    <xf numFmtId="0" fontId="30" fillId="0" borderId="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xf numFmtId="0" fontId="0" fillId="0" borderId="0"/>
    <xf numFmtId="9" fontId="0" fillId="0" borderId="0" applyFont="0" applyFill="0" applyBorder="0" applyAlignment="0" applyProtection="0"/>
    <xf numFmtId="0" fontId="0" fillId="0" borderId="0"/>
    <xf numFmtId="9" fontId="0" fillId="0" borderId="0" applyFont="0" applyFill="0" applyBorder="0" applyAlignment="0" applyProtection="0"/>
    <xf numFmtId="0" fontId="0" fillId="0" borderId="0">
      <alignment vertical="center"/>
    </xf>
    <xf numFmtId="0" fontId="0" fillId="0" borderId="0">
      <alignment vertical="center"/>
    </xf>
    <xf numFmtId="0" fontId="51" fillId="18" borderId="26" applyNumberFormat="0" applyAlignment="0" applyProtection="0">
      <alignment vertical="center"/>
    </xf>
    <xf numFmtId="9" fontId="30" fillId="0" borderId="0" applyFont="0" applyFill="0" applyBorder="0" applyAlignment="0" applyProtection="0">
      <alignment vertical="center"/>
    </xf>
    <xf numFmtId="0" fontId="35" fillId="20" borderId="0" applyNumberFormat="0" applyBorder="0" applyAlignment="0" applyProtection="0">
      <alignment vertical="center"/>
    </xf>
    <xf numFmtId="9" fontId="30" fillId="0" borderId="0" applyFont="0" applyFill="0" applyBorder="0" applyAlignment="0" applyProtection="0">
      <alignment vertical="center"/>
    </xf>
    <xf numFmtId="0" fontId="41" fillId="0" borderId="0" applyNumberFormat="0" applyFill="0" applyBorder="0" applyAlignment="0" applyProtection="0">
      <alignment vertical="center"/>
    </xf>
    <xf numFmtId="0" fontId="30" fillId="0" borderId="0"/>
    <xf numFmtId="9" fontId="30" fillId="0" borderId="0" applyFont="0" applyFill="0" applyBorder="0" applyAlignment="0" applyProtection="0">
      <alignment vertical="center"/>
    </xf>
    <xf numFmtId="0" fontId="41" fillId="0" borderId="0" applyNumberFormat="0" applyFill="0" applyBorder="0" applyAlignment="0" applyProtection="0">
      <alignment vertical="center"/>
    </xf>
    <xf numFmtId="0" fontId="30" fillId="0" borderId="0"/>
    <xf numFmtId="9" fontId="30" fillId="0" borderId="0" applyFont="0" applyFill="0" applyBorder="0" applyAlignment="0" applyProtection="0">
      <alignment vertical="center"/>
    </xf>
    <xf numFmtId="0" fontId="41" fillId="0" borderId="0" applyNumberFormat="0" applyFill="0" applyBorder="0" applyAlignment="0" applyProtection="0">
      <alignment vertical="center"/>
    </xf>
    <xf numFmtId="0" fontId="30" fillId="0" borderId="0"/>
    <xf numFmtId="9" fontId="30" fillId="0" borderId="0" applyFont="0" applyFill="0" applyBorder="0" applyAlignment="0" applyProtection="0">
      <alignment vertical="center"/>
    </xf>
    <xf numFmtId="0" fontId="30" fillId="0" borderId="0"/>
    <xf numFmtId="9" fontId="0" fillId="0" borderId="0" applyFont="0" applyFill="0" applyBorder="0" applyAlignment="0" applyProtection="0">
      <alignment vertical="center"/>
    </xf>
    <xf numFmtId="0" fontId="35" fillId="20" borderId="0" applyNumberFormat="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30" fillId="0" borderId="0"/>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30" fillId="0" borderId="0"/>
    <xf numFmtId="9" fontId="0" fillId="0" borderId="0" applyFont="0" applyFill="0" applyBorder="0" applyAlignment="0" applyProtection="0">
      <alignment vertical="center"/>
    </xf>
    <xf numFmtId="0" fontId="3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30" fillId="0" borderId="0" applyFont="0" applyFill="0" applyBorder="0" applyAlignment="0" applyProtection="0">
      <alignment vertical="center"/>
    </xf>
    <xf numFmtId="0" fontId="35" fillId="20" borderId="0" applyNumberFormat="0" applyBorder="0" applyAlignment="0" applyProtection="0">
      <alignment vertical="center"/>
    </xf>
    <xf numFmtId="9" fontId="30" fillId="0" borderId="0" applyFont="0" applyFill="0" applyBorder="0" applyAlignment="0" applyProtection="0">
      <alignment vertical="center"/>
    </xf>
    <xf numFmtId="0" fontId="41" fillId="0" borderId="0" applyNumberFormat="0" applyFill="0" applyBorder="0" applyAlignment="0" applyProtection="0">
      <alignment vertical="center"/>
    </xf>
    <xf numFmtId="0" fontId="30" fillId="0" borderId="0"/>
    <xf numFmtId="0" fontId="40" fillId="0" borderId="22" applyNumberFormat="0" applyFill="0" applyAlignment="0" applyProtection="0">
      <alignment vertical="center"/>
    </xf>
    <xf numFmtId="9" fontId="30" fillId="0" borderId="0" applyFont="0" applyFill="0" applyBorder="0" applyAlignment="0" applyProtection="0">
      <alignment vertical="center"/>
    </xf>
    <xf numFmtId="0" fontId="41" fillId="0" borderId="0" applyNumberFormat="0" applyFill="0" applyBorder="0" applyAlignment="0" applyProtection="0">
      <alignment vertical="center"/>
    </xf>
    <xf numFmtId="0" fontId="30" fillId="0" borderId="0"/>
    <xf numFmtId="9" fontId="30" fillId="0" borderId="0" applyFont="0" applyFill="0" applyBorder="0" applyAlignment="0" applyProtection="0">
      <alignment vertical="center"/>
    </xf>
    <xf numFmtId="0" fontId="0" fillId="0" borderId="0"/>
    <xf numFmtId="0" fontId="35" fillId="20" borderId="0" applyNumberFormat="0" applyBorder="0" applyAlignment="0" applyProtection="0">
      <alignment vertical="center"/>
    </xf>
    <xf numFmtId="0" fontId="0" fillId="0" borderId="0"/>
    <xf numFmtId="0" fontId="30" fillId="0" borderId="0"/>
    <xf numFmtId="0" fontId="40" fillId="0" borderId="22" applyNumberFormat="0" applyFill="0" applyAlignment="0" applyProtection="0">
      <alignment vertical="center"/>
    </xf>
    <xf numFmtId="0" fontId="0" fillId="0" borderId="0"/>
    <xf numFmtId="0" fontId="30" fillId="0" borderId="0"/>
    <xf numFmtId="0" fontId="40" fillId="0" borderId="22" applyNumberFormat="0" applyFill="0" applyAlignment="0" applyProtection="0">
      <alignment vertical="center"/>
    </xf>
    <xf numFmtId="0" fontId="38" fillId="0" borderId="21" applyNumberFormat="0" applyFill="0" applyAlignment="0" applyProtection="0">
      <alignment vertical="center"/>
    </xf>
    <xf numFmtId="0" fontId="35" fillId="21" borderId="0" applyNumberFormat="0" applyBorder="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45" fillId="0" borderId="25" applyNumberFormat="0" applyFill="0" applyAlignment="0" applyProtection="0">
      <alignment vertical="center"/>
    </xf>
    <xf numFmtId="0" fontId="38" fillId="0" borderId="21" applyNumberFormat="0" applyFill="0" applyAlignment="0" applyProtection="0">
      <alignment vertical="center"/>
    </xf>
    <xf numFmtId="0" fontId="45" fillId="0" borderId="25" applyNumberFormat="0" applyFill="0" applyAlignment="0" applyProtection="0">
      <alignment vertical="center"/>
    </xf>
    <xf numFmtId="0" fontId="67" fillId="0" borderId="0" applyNumberFormat="0" applyFill="0" applyBorder="0" applyAlignment="0" applyProtection="0">
      <alignment vertical="top"/>
      <protection locked="0"/>
    </xf>
    <xf numFmtId="0" fontId="38" fillId="0" borderId="21" applyNumberFormat="0" applyFill="0" applyAlignment="0" applyProtection="0">
      <alignment vertical="center"/>
    </xf>
    <xf numFmtId="0" fontId="50" fillId="9" borderId="19" applyNumberFormat="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50" fillId="9" borderId="19" applyNumberFormat="0" applyAlignment="0" applyProtection="0">
      <alignment vertical="center"/>
    </xf>
    <xf numFmtId="0" fontId="38" fillId="0" borderId="21" applyNumberFormat="0" applyFill="0" applyAlignment="0" applyProtection="0">
      <alignment vertical="center"/>
    </xf>
    <xf numFmtId="0" fontId="50" fillId="9" borderId="19" applyNumberFormat="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5" fillId="21" borderId="0" applyNumberFormat="0" applyBorder="0" applyAlignment="0" applyProtection="0">
      <alignment vertical="center"/>
    </xf>
    <xf numFmtId="0" fontId="38" fillId="0" borderId="21" applyNumberFormat="0" applyFill="0" applyAlignment="0" applyProtection="0">
      <alignment vertical="center"/>
    </xf>
    <xf numFmtId="0" fontId="50" fillId="9" borderId="19" applyNumberFormat="0" applyAlignment="0" applyProtection="0">
      <alignment vertical="center"/>
    </xf>
    <xf numFmtId="0" fontId="38" fillId="0" borderId="21" applyNumberFormat="0" applyFill="0" applyAlignment="0" applyProtection="0">
      <alignment vertical="center"/>
    </xf>
    <xf numFmtId="0" fontId="50" fillId="9" borderId="19" applyNumberFormat="0" applyAlignment="0" applyProtection="0">
      <alignment vertical="center"/>
    </xf>
    <xf numFmtId="0" fontId="38" fillId="0" borderId="21" applyNumberFormat="0" applyFill="0" applyAlignment="0" applyProtection="0">
      <alignment vertical="center"/>
    </xf>
    <xf numFmtId="0" fontId="50" fillId="9" borderId="19" applyNumberFormat="0" applyAlignment="0" applyProtection="0">
      <alignment vertical="center"/>
    </xf>
    <xf numFmtId="0" fontId="38" fillId="0" borderId="21" applyNumberFormat="0" applyFill="0" applyAlignment="0" applyProtection="0">
      <alignment vertical="center"/>
    </xf>
    <xf numFmtId="0" fontId="35" fillId="21" borderId="0" applyNumberFormat="0" applyBorder="0" applyAlignment="0" applyProtection="0">
      <alignment vertical="center"/>
    </xf>
    <xf numFmtId="0" fontId="35" fillId="17" borderId="0" applyNumberFormat="0" applyBorder="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5" fillId="17" borderId="0" applyNumberFormat="0" applyBorder="0" applyAlignment="0" applyProtection="0">
      <alignment vertical="center"/>
    </xf>
    <xf numFmtId="0" fontId="38" fillId="0" borderId="21" applyNumberFormat="0" applyFill="0" applyAlignment="0" applyProtection="0">
      <alignment vertical="center"/>
    </xf>
    <xf numFmtId="0" fontId="35" fillId="17" borderId="0" applyNumberFormat="0" applyBorder="0" applyAlignment="0" applyProtection="0">
      <alignment vertical="center"/>
    </xf>
    <xf numFmtId="0" fontId="38" fillId="0" borderId="21" applyNumberFormat="0" applyFill="0" applyAlignment="0" applyProtection="0">
      <alignment vertical="center"/>
    </xf>
    <xf numFmtId="0" fontId="35" fillId="17" borderId="0" applyNumberFormat="0" applyBorder="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5" fillId="21" borderId="0" applyNumberFormat="0" applyBorder="0" applyAlignment="0" applyProtection="0">
      <alignment vertical="center"/>
    </xf>
    <xf numFmtId="0" fontId="38" fillId="0" borderId="21" applyNumberFormat="0" applyFill="0" applyAlignment="0" applyProtection="0">
      <alignment vertical="center"/>
    </xf>
    <xf numFmtId="0" fontId="0" fillId="0" borderId="0"/>
    <xf numFmtId="0" fontId="35" fillId="20" borderId="0" applyNumberFormat="0" applyBorder="0" applyAlignment="0" applyProtection="0">
      <alignment vertical="center"/>
    </xf>
    <xf numFmtId="0" fontId="38" fillId="0" borderId="21" applyNumberFormat="0" applyFill="0" applyAlignment="0" applyProtection="0">
      <alignment vertical="center"/>
    </xf>
    <xf numFmtId="0" fontId="0" fillId="0" borderId="0"/>
    <xf numFmtId="0" fontId="35" fillId="20" borderId="0" applyNumberFormat="0" applyBorder="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5" fillId="21" borderId="0" applyNumberFormat="0" applyBorder="0" applyAlignment="0" applyProtection="0">
      <alignment vertical="center"/>
    </xf>
    <xf numFmtId="0" fontId="38" fillId="0" borderId="21" applyNumberFormat="0" applyFill="0" applyAlignment="0" applyProtection="0">
      <alignment vertical="center"/>
    </xf>
    <xf numFmtId="0" fontId="35" fillId="21" borderId="0" applyNumberFormat="0" applyBorder="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0" fillId="0" borderId="0"/>
    <xf numFmtId="0" fontId="59" fillId="14" borderId="0" applyNumberFormat="0" applyBorder="0" applyAlignment="0" applyProtection="0">
      <alignment vertical="center"/>
    </xf>
    <xf numFmtId="0" fontId="38" fillId="0" borderId="21" applyNumberFormat="0" applyFill="0" applyAlignment="0" applyProtection="0">
      <alignment vertical="center"/>
    </xf>
    <xf numFmtId="0" fontId="0" fillId="0" borderId="0"/>
    <xf numFmtId="0" fontId="59" fillId="14" borderId="0" applyNumberFormat="0" applyBorder="0" applyAlignment="0" applyProtection="0">
      <alignment vertical="center"/>
    </xf>
    <xf numFmtId="0" fontId="38" fillId="0" borderId="21" applyNumberFormat="0" applyFill="0" applyAlignment="0" applyProtection="0">
      <alignment vertical="center"/>
    </xf>
    <xf numFmtId="0" fontId="59" fillId="14" borderId="0" applyNumberFormat="0" applyBorder="0" applyAlignment="0" applyProtection="0">
      <alignment vertical="center"/>
    </xf>
    <xf numFmtId="0" fontId="38" fillId="0" borderId="21" applyNumberFormat="0" applyFill="0" applyAlignment="0" applyProtection="0">
      <alignment vertical="center"/>
    </xf>
    <xf numFmtId="0" fontId="59" fillId="14"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7" fillId="15" borderId="0" applyNumberFormat="0" applyBorder="0" applyAlignment="0" applyProtection="0">
      <alignment vertical="center"/>
    </xf>
    <xf numFmtId="0" fontId="36" fillId="7" borderId="19" applyNumberFormat="0" applyAlignment="0" applyProtection="0">
      <alignment vertical="center"/>
    </xf>
    <xf numFmtId="0" fontId="44" fillId="0" borderId="24" applyNumberFormat="0" applyFill="0" applyAlignment="0" applyProtection="0">
      <alignment vertical="center"/>
    </xf>
    <xf numFmtId="0" fontId="36" fillId="7" borderId="19" applyNumberFormat="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7" fillId="15" borderId="0" applyNumberFormat="0" applyBorder="0" applyAlignment="0" applyProtection="0">
      <alignment vertical="center"/>
    </xf>
    <xf numFmtId="0" fontId="44" fillId="0" borderId="24" applyNumberFormat="0" applyFill="0" applyAlignment="0" applyProtection="0">
      <alignment vertical="center"/>
    </xf>
    <xf numFmtId="0" fontId="47" fillId="15" borderId="0" applyNumberFormat="0" applyBorder="0" applyAlignment="0" applyProtection="0">
      <alignment vertical="center"/>
    </xf>
    <xf numFmtId="0" fontId="30" fillId="0" borderId="0"/>
    <xf numFmtId="0" fontId="44" fillId="0" borderId="24" applyNumberFormat="0" applyFill="0" applyAlignment="0" applyProtection="0">
      <alignment vertical="center"/>
    </xf>
    <xf numFmtId="0" fontId="47" fillId="15" borderId="0" applyNumberFormat="0" applyBorder="0" applyAlignment="0" applyProtection="0">
      <alignment vertical="center"/>
    </xf>
    <xf numFmtId="0" fontId="25" fillId="0" borderId="0"/>
    <xf numFmtId="0" fontId="30" fillId="0" borderId="0"/>
    <xf numFmtId="0" fontId="44" fillId="0" borderId="24" applyNumberFormat="0" applyFill="0" applyAlignment="0" applyProtection="0">
      <alignment vertical="center"/>
    </xf>
    <xf numFmtId="0" fontId="30"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0" fillId="0" borderId="0"/>
    <xf numFmtId="0" fontId="44" fillId="0" borderId="24" applyNumberFormat="0" applyFill="0" applyAlignment="0" applyProtection="0">
      <alignment vertical="center"/>
    </xf>
    <xf numFmtId="0" fontId="0"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5" fillId="0" borderId="25" applyNumberFormat="0" applyFill="0" applyAlignment="0" applyProtection="0">
      <alignment vertical="center"/>
    </xf>
    <xf numFmtId="180" fontId="0" fillId="0" borderId="0" applyFont="0" applyFill="0" applyBorder="0" applyAlignment="0" applyProtection="0">
      <alignment vertical="center"/>
    </xf>
    <xf numFmtId="0" fontId="45" fillId="0" borderId="25" applyNumberFormat="0" applyFill="0" applyAlignment="0" applyProtection="0">
      <alignment vertical="center"/>
    </xf>
    <xf numFmtId="0" fontId="54" fillId="15" borderId="0" applyNumberFormat="0" applyBorder="0" applyAlignment="0" applyProtection="0">
      <alignment vertical="center"/>
    </xf>
    <xf numFmtId="0" fontId="53" fillId="14" borderId="0" applyNumberFormat="0" applyBorder="0" applyAlignment="0" applyProtection="0">
      <alignment vertical="center"/>
    </xf>
    <xf numFmtId="0" fontId="45" fillId="0" borderId="25" applyNumberFormat="0" applyFill="0" applyAlignment="0" applyProtection="0">
      <alignment vertical="center"/>
    </xf>
    <xf numFmtId="0" fontId="10" fillId="0" borderId="0">
      <alignment vertical="center"/>
    </xf>
    <xf numFmtId="0" fontId="56" fillId="0" borderId="0" applyNumberFormat="0" applyFill="0" applyBorder="0" applyAlignment="0" applyProtection="0">
      <alignment vertical="top"/>
      <protection locked="0"/>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0" fillId="0" borderId="0">
      <alignment vertical="center"/>
    </xf>
    <xf numFmtId="0" fontId="56" fillId="0" borderId="0" applyNumberFormat="0" applyFill="0" applyBorder="0" applyAlignment="0" applyProtection="0">
      <alignment vertical="top"/>
      <protection locked="0"/>
    </xf>
    <xf numFmtId="0" fontId="45" fillId="0" borderId="25" applyNumberFormat="0" applyFill="0" applyAlignment="0" applyProtection="0">
      <alignment vertical="center"/>
    </xf>
    <xf numFmtId="0" fontId="47" fillId="15" borderId="0" applyNumberFormat="0" applyBorder="0" applyAlignment="0" applyProtection="0">
      <alignment vertical="center"/>
    </xf>
    <xf numFmtId="0" fontId="45" fillId="0" borderId="25" applyNumberFormat="0" applyFill="0" applyAlignment="0" applyProtection="0">
      <alignment vertical="center"/>
    </xf>
    <xf numFmtId="0" fontId="47" fillId="15" borderId="0" applyNumberFormat="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0" fillId="0" borderId="0">
      <alignment vertical="center"/>
    </xf>
    <xf numFmtId="0" fontId="56" fillId="0" borderId="0" applyNumberFormat="0" applyFill="0" applyBorder="0" applyAlignment="0" applyProtection="0">
      <alignment vertical="top"/>
      <protection locked="0"/>
    </xf>
    <xf numFmtId="0" fontId="45" fillId="0" borderId="25" applyNumberFormat="0" applyFill="0" applyAlignment="0" applyProtection="0">
      <alignment vertical="center"/>
    </xf>
    <xf numFmtId="0" fontId="53" fillId="14" borderId="0" applyNumberFormat="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67" fillId="0" borderId="0" applyNumberFormat="0" applyFill="0" applyBorder="0" applyAlignment="0" applyProtection="0">
      <alignment vertical="top"/>
      <protection locked="0"/>
    </xf>
    <xf numFmtId="0" fontId="45" fillId="0" borderId="25" applyNumberFormat="0" applyFill="0" applyAlignment="0" applyProtection="0">
      <alignment vertical="center"/>
    </xf>
    <xf numFmtId="0" fontId="67" fillId="0" borderId="0" applyNumberFormat="0" applyFill="0" applyBorder="0" applyAlignment="0" applyProtection="0">
      <alignment vertical="top"/>
      <protection locked="0"/>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43" fontId="30" fillId="0" borderId="0" applyFont="0" applyFill="0" applyBorder="0" applyAlignment="0" applyProtection="0">
      <alignment vertical="center"/>
    </xf>
    <xf numFmtId="0" fontId="45" fillId="0" borderId="25" applyNumberFormat="0" applyFill="0" applyAlignment="0" applyProtection="0">
      <alignment vertical="center"/>
    </xf>
    <xf numFmtId="180" fontId="0" fillId="0" borderId="0" applyFont="0" applyFill="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37" fillId="9" borderId="20" applyNumberFormat="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180" fontId="0" fillId="0" borderId="0" applyFont="0" applyFill="0" applyBorder="0" applyAlignment="0" applyProtection="0">
      <alignment vertical="center"/>
    </xf>
    <xf numFmtId="0" fontId="45" fillId="0" borderId="25" applyNumberFormat="0" applyFill="0" applyAlignment="0" applyProtection="0">
      <alignment vertical="center"/>
    </xf>
    <xf numFmtId="0" fontId="58" fillId="0" borderId="0">
      <alignment vertical="center"/>
    </xf>
    <xf numFmtId="0" fontId="45" fillId="0" borderId="25" applyNumberFormat="0" applyFill="0" applyAlignment="0" applyProtection="0">
      <alignment vertical="center"/>
    </xf>
    <xf numFmtId="0" fontId="58" fillId="0" borderId="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180" fontId="0" fillId="0" borderId="0" applyFont="0" applyFill="0" applyBorder="0" applyAlignment="0" applyProtection="0">
      <alignment vertical="center"/>
    </xf>
    <xf numFmtId="0" fontId="45" fillId="0" borderId="25" applyNumberFormat="0" applyFill="0" applyAlignment="0" applyProtection="0">
      <alignment vertical="center"/>
    </xf>
    <xf numFmtId="180" fontId="0" fillId="0" borderId="0" applyFont="0" applyFill="0" applyBorder="0" applyAlignment="0" applyProtection="0">
      <alignment vertical="center"/>
    </xf>
    <xf numFmtId="0" fontId="45" fillId="0" borderId="0" applyNumberFormat="0" applyFill="0" applyBorder="0" applyAlignment="0" applyProtection="0">
      <alignment vertical="center"/>
    </xf>
    <xf numFmtId="180" fontId="0" fillId="0" borderId="0" applyFont="0" applyFill="0" applyBorder="0" applyAlignment="0" applyProtection="0">
      <alignment vertical="center"/>
    </xf>
    <xf numFmtId="43" fontId="30" fillId="0" borderId="0" applyFont="0" applyFill="0" applyBorder="0" applyAlignment="0" applyProtection="0">
      <alignment vertical="center"/>
    </xf>
    <xf numFmtId="0" fontId="45" fillId="0" borderId="0" applyNumberFormat="0" applyFill="0" applyBorder="0" applyAlignment="0" applyProtection="0">
      <alignment vertical="center"/>
    </xf>
    <xf numFmtId="0" fontId="47" fillId="15" borderId="0" applyNumberFormat="0" applyBorder="0" applyAlignment="0" applyProtection="0">
      <alignment vertical="center"/>
    </xf>
    <xf numFmtId="43" fontId="30" fillId="0" borderId="0" applyFont="0" applyFill="0" applyBorder="0" applyAlignment="0" applyProtection="0">
      <alignment vertical="center"/>
    </xf>
    <xf numFmtId="0" fontId="45" fillId="0" borderId="0" applyNumberFormat="0" applyFill="0" applyBorder="0" applyAlignment="0" applyProtection="0">
      <alignment vertical="center"/>
    </xf>
    <xf numFmtId="0" fontId="35" fillId="20" borderId="0" applyNumberFormat="0" applyBorder="0" applyAlignment="0" applyProtection="0">
      <alignment vertical="center"/>
    </xf>
    <xf numFmtId="0" fontId="45" fillId="0" borderId="0" applyNumberFormat="0" applyFill="0" applyBorder="0" applyAlignment="0" applyProtection="0">
      <alignment vertical="center"/>
    </xf>
    <xf numFmtId="0" fontId="35" fillId="21" borderId="0" applyNumberFormat="0" applyBorder="0" applyAlignment="0" applyProtection="0">
      <alignment vertical="center"/>
    </xf>
    <xf numFmtId="0" fontId="45" fillId="0" borderId="0" applyNumberFormat="0" applyFill="0" applyBorder="0" applyAlignment="0" applyProtection="0">
      <alignment vertical="center"/>
    </xf>
    <xf numFmtId="0" fontId="35" fillId="21" borderId="0" applyNumberFormat="0" applyBorder="0" applyAlignment="0" applyProtection="0">
      <alignment vertical="center"/>
    </xf>
    <xf numFmtId="0" fontId="45" fillId="0" borderId="0" applyNumberFormat="0" applyFill="0" applyBorder="0" applyAlignment="0" applyProtection="0">
      <alignment vertical="center"/>
    </xf>
    <xf numFmtId="0" fontId="35" fillId="21" borderId="0" applyNumberFormat="0" applyBorder="0" applyAlignment="0" applyProtection="0">
      <alignment vertical="center"/>
    </xf>
    <xf numFmtId="0" fontId="45" fillId="0" borderId="0" applyNumberFormat="0" applyFill="0" applyBorder="0" applyAlignment="0" applyProtection="0">
      <alignment vertical="center"/>
    </xf>
    <xf numFmtId="0" fontId="35" fillId="21" borderId="0" applyNumberFormat="0" applyBorder="0" applyAlignment="0" applyProtection="0">
      <alignment vertical="center"/>
    </xf>
    <xf numFmtId="0" fontId="45" fillId="0" borderId="0" applyNumberFormat="0" applyFill="0" applyBorder="0" applyAlignment="0" applyProtection="0">
      <alignment vertical="center"/>
    </xf>
    <xf numFmtId="0" fontId="35" fillId="20" borderId="0" applyNumberFormat="0" applyBorder="0" applyAlignment="0" applyProtection="0">
      <alignment vertical="center"/>
    </xf>
    <xf numFmtId="0" fontId="45" fillId="0" borderId="0" applyNumberFormat="0" applyFill="0" applyBorder="0" applyAlignment="0" applyProtection="0">
      <alignment vertical="center"/>
    </xf>
    <xf numFmtId="0" fontId="35" fillId="20"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45" fillId="0" borderId="0" applyNumberFormat="0" applyFill="0" applyBorder="0" applyAlignment="0" applyProtection="0">
      <alignment vertical="center"/>
    </xf>
    <xf numFmtId="0" fontId="0" fillId="0" borderId="0"/>
    <xf numFmtId="0" fontId="45" fillId="0" borderId="0" applyNumberFormat="0" applyFill="0" applyBorder="0" applyAlignment="0" applyProtection="0">
      <alignment vertical="center"/>
    </xf>
    <xf numFmtId="0" fontId="0" fillId="0" borderId="0"/>
    <xf numFmtId="0" fontId="25" fillId="0" borderId="0"/>
    <xf numFmtId="0" fontId="45" fillId="0" borderId="0" applyNumberFormat="0" applyFill="0" applyBorder="0" applyAlignment="0" applyProtection="0">
      <alignment vertical="center"/>
    </xf>
    <xf numFmtId="43" fontId="30" fillId="0" borderId="0" applyFont="0" applyFill="0" applyBorder="0" applyAlignment="0" applyProtection="0">
      <alignment vertical="center"/>
    </xf>
    <xf numFmtId="0" fontId="45" fillId="0" borderId="0" applyNumberFormat="0" applyFill="0" applyBorder="0" applyAlignment="0" applyProtection="0">
      <alignment vertical="center"/>
    </xf>
    <xf numFmtId="0" fontId="35" fillId="20" borderId="0" applyNumberFormat="0" applyBorder="0" applyAlignment="0" applyProtection="0">
      <alignment vertical="center"/>
    </xf>
    <xf numFmtId="0" fontId="45" fillId="0" borderId="0" applyNumberFormat="0" applyFill="0" applyBorder="0" applyAlignment="0" applyProtection="0">
      <alignment vertical="center"/>
    </xf>
    <xf numFmtId="0" fontId="35" fillId="20"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xf numFmtId="0" fontId="45" fillId="0" borderId="0" applyNumberFormat="0" applyFill="0" applyBorder="0" applyAlignment="0" applyProtection="0">
      <alignment vertical="center"/>
    </xf>
    <xf numFmtId="43" fontId="30" fillId="0" borderId="0" applyFont="0" applyFill="0" applyBorder="0" applyAlignment="0" applyProtection="0">
      <alignment vertical="center"/>
    </xf>
    <xf numFmtId="0" fontId="45" fillId="0" borderId="0" applyNumberFormat="0" applyFill="0" applyBorder="0" applyAlignment="0" applyProtection="0">
      <alignment vertical="center"/>
    </xf>
    <xf numFmtId="0" fontId="37" fillId="9" borderId="20"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43" fontId="30" fillId="0" borderId="0" applyFon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180" fontId="0" fillId="0" borderId="0" applyFont="0" applyFill="0" applyBorder="0" applyAlignment="0" applyProtection="0">
      <alignment vertical="center"/>
    </xf>
    <xf numFmtId="43" fontId="25" fillId="0" borderId="0" applyFon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3" fillId="14" borderId="0" applyNumberFormat="0" applyBorder="0" applyAlignment="0" applyProtection="0">
      <alignment vertical="center"/>
    </xf>
    <xf numFmtId="0" fontId="35" fillId="11" borderId="0" applyNumberFormat="0" applyBorder="0" applyAlignment="0" applyProtection="0">
      <alignment vertical="center"/>
    </xf>
    <xf numFmtId="0" fontId="45" fillId="0" borderId="0" applyNumberFormat="0" applyFill="0" applyBorder="0" applyAlignment="0" applyProtection="0">
      <alignment vertical="center"/>
    </xf>
    <xf numFmtId="0" fontId="53" fillId="14" borderId="0" applyNumberFormat="0" applyBorder="0" applyAlignment="0" applyProtection="0">
      <alignment vertical="center"/>
    </xf>
    <xf numFmtId="0" fontId="35" fillId="11" borderId="0" applyNumberFormat="0" applyBorder="0" applyAlignment="0" applyProtection="0">
      <alignment vertical="center"/>
    </xf>
    <xf numFmtId="0" fontId="45" fillId="0" borderId="0" applyNumberFormat="0" applyFill="0" applyBorder="0" applyAlignment="0" applyProtection="0">
      <alignment vertical="center"/>
    </xf>
    <xf numFmtId="0" fontId="53" fillId="14" borderId="0" applyNumberFormat="0" applyBorder="0" applyAlignment="0" applyProtection="0">
      <alignment vertical="center"/>
    </xf>
    <xf numFmtId="0" fontId="35" fillId="11"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180"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180" fontId="0" fillId="0" borderId="0" applyFont="0" applyFill="0" applyBorder="0" applyAlignment="0" applyProtection="0">
      <alignment vertical="center"/>
    </xf>
    <xf numFmtId="0" fontId="45" fillId="0" borderId="0" applyNumberFormat="0" applyFill="0" applyBorder="0" applyAlignment="0" applyProtection="0">
      <alignment vertical="center"/>
    </xf>
    <xf numFmtId="180"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3" fillId="14" borderId="0" applyNumberFormat="0" applyBorder="0" applyAlignment="0" applyProtection="0">
      <alignment vertical="center"/>
    </xf>
    <xf numFmtId="0" fontId="41" fillId="0" borderId="0" applyNumberFormat="0" applyFill="0" applyBorder="0" applyAlignment="0" applyProtection="0">
      <alignment vertical="center"/>
    </xf>
    <xf numFmtId="0" fontId="53" fillId="14" borderId="0" applyNumberFormat="0" applyBorder="0" applyAlignment="0" applyProtection="0">
      <alignment vertical="center"/>
    </xf>
    <xf numFmtId="0" fontId="41" fillId="0" borderId="0" applyNumberFormat="0" applyFill="0" applyBorder="0" applyAlignment="0" applyProtection="0">
      <alignment vertical="center"/>
    </xf>
    <xf numFmtId="0" fontId="35" fillId="19" borderId="0" applyNumberFormat="0" applyBorder="0" applyAlignment="0" applyProtection="0">
      <alignment vertical="center"/>
    </xf>
    <xf numFmtId="0" fontId="41" fillId="0" borderId="0" applyNumberFormat="0" applyFill="0" applyBorder="0" applyAlignment="0" applyProtection="0">
      <alignment vertical="center"/>
    </xf>
    <xf numFmtId="0" fontId="35" fillId="19"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1" fillId="0" borderId="0">
      <alignment horizontal="centerContinuous"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3" fillId="14" borderId="0" applyNumberFormat="0" applyBorder="0" applyAlignment="0" applyProtection="0">
      <alignment vertical="center"/>
    </xf>
    <xf numFmtId="0" fontId="15" fillId="0" borderId="2">
      <alignment horizontal="distributed" vertical="center" wrapText="1"/>
    </xf>
    <xf numFmtId="0" fontId="15" fillId="0" borderId="2">
      <alignment horizontal="distributed" vertical="center" wrapText="1"/>
    </xf>
    <xf numFmtId="0" fontId="15" fillId="0" borderId="2">
      <alignment horizontal="distributed" vertical="center" wrapText="1"/>
    </xf>
    <xf numFmtId="0" fontId="15" fillId="0" borderId="2">
      <alignment horizontal="distributed" vertical="center" wrapText="1"/>
    </xf>
    <xf numFmtId="0" fontId="15" fillId="0" borderId="2">
      <alignment horizontal="distributed" vertical="center" wrapText="1"/>
    </xf>
    <xf numFmtId="0" fontId="15" fillId="0" borderId="2">
      <alignment horizontal="distributed" vertical="center" wrapText="1"/>
    </xf>
    <xf numFmtId="0" fontId="15" fillId="0" borderId="2">
      <alignment horizontal="distributed" vertical="center" wrapText="1"/>
    </xf>
    <xf numFmtId="0" fontId="51" fillId="18" borderId="26" applyNumberFormat="0" applyAlignment="0" applyProtection="0">
      <alignment vertical="center"/>
    </xf>
    <xf numFmtId="0" fontId="15" fillId="0" borderId="2">
      <alignment horizontal="distributed" vertical="center" wrapText="1"/>
    </xf>
    <xf numFmtId="0" fontId="15" fillId="0" borderId="2">
      <alignment horizontal="distributed" vertical="center" wrapText="1"/>
    </xf>
    <xf numFmtId="0" fontId="15" fillId="0" borderId="2">
      <alignment horizontal="distributed" vertical="center" wrapText="1"/>
    </xf>
    <xf numFmtId="0" fontId="15" fillId="0" borderId="2">
      <alignment horizontal="distributed" vertical="center" wrapText="1"/>
    </xf>
    <xf numFmtId="0" fontId="30" fillId="0" borderId="0"/>
    <xf numFmtId="0" fontId="15" fillId="0" borderId="2">
      <alignment horizontal="distributed" vertical="center" wrapText="1"/>
    </xf>
    <xf numFmtId="0" fontId="30" fillId="0" borderId="0">
      <alignment vertical="center"/>
    </xf>
    <xf numFmtId="0" fontId="47" fillId="15" borderId="0" applyNumberFormat="0" applyBorder="0" applyAlignment="0" applyProtection="0">
      <alignment vertical="center"/>
    </xf>
    <xf numFmtId="0" fontId="39" fillId="0" borderId="0" applyNumberFormat="0" applyFill="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30" fillId="5" borderId="18" applyNumberFormat="0" applyFont="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0" fillId="0" borderId="0"/>
    <xf numFmtId="0" fontId="47" fillId="15" borderId="0" applyNumberFormat="0" applyBorder="0" applyAlignment="0" applyProtection="0">
      <alignment vertical="center"/>
    </xf>
    <xf numFmtId="0" fontId="0" fillId="0" borderId="0">
      <alignment vertical="center"/>
    </xf>
    <xf numFmtId="0" fontId="47" fillId="15" borderId="0" applyNumberFormat="0" applyBorder="0" applyAlignment="0" applyProtection="0">
      <alignment vertical="center"/>
    </xf>
    <xf numFmtId="0" fontId="0" fillId="0" borderId="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58" fillId="0" borderId="0">
      <alignment vertical="center"/>
    </xf>
    <xf numFmtId="0" fontId="47" fillId="15" borderId="0" applyNumberFormat="0" applyBorder="0" applyAlignment="0" applyProtection="0">
      <alignment vertical="center"/>
    </xf>
    <xf numFmtId="0" fontId="0" fillId="0" borderId="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30" fillId="0" borderId="0"/>
    <xf numFmtId="0" fontId="47" fillId="15" borderId="0" applyNumberFormat="0" applyBorder="0" applyAlignment="0" applyProtection="0">
      <alignment vertical="center"/>
    </xf>
    <xf numFmtId="0" fontId="30" fillId="0" borderId="0"/>
    <xf numFmtId="0" fontId="47" fillId="15" borderId="0" applyNumberFormat="0" applyBorder="0" applyAlignment="0" applyProtection="0">
      <alignment vertical="center"/>
    </xf>
    <xf numFmtId="0" fontId="39" fillId="0" borderId="0" applyNumberFormat="0" applyFill="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9" fillId="16" borderId="0" applyNumberFormat="0" applyBorder="0" applyAlignment="0" applyProtection="0">
      <alignment vertical="center"/>
    </xf>
    <xf numFmtId="0" fontId="47" fillId="15" borderId="0" applyNumberFormat="0" applyBorder="0" applyAlignment="0" applyProtection="0">
      <alignment vertical="center"/>
    </xf>
    <xf numFmtId="0" fontId="49" fillId="16" borderId="0" applyNumberFormat="0" applyBorder="0" applyAlignment="0" applyProtection="0">
      <alignment vertical="center"/>
    </xf>
    <xf numFmtId="0" fontId="47" fillId="15" borderId="0" applyNumberFormat="0" applyBorder="0" applyAlignment="0" applyProtection="0">
      <alignment vertical="center"/>
    </xf>
    <xf numFmtId="0" fontId="49" fillId="16" borderId="0" applyNumberFormat="0" applyBorder="0" applyAlignment="0" applyProtection="0">
      <alignment vertical="center"/>
    </xf>
    <xf numFmtId="0" fontId="47" fillId="15" borderId="0" applyNumberFormat="0" applyBorder="0" applyAlignment="0" applyProtection="0">
      <alignment vertical="center"/>
    </xf>
    <xf numFmtId="0" fontId="36" fillId="7" borderId="19" applyNumberFormat="0" applyAlignment="0" applyProtection="0">
      <alignment vertical="center"/>
    </xf>
    <xf numFmtId="0" fontId="47" fillId="15" borderId="0" applyNumberFormat="0" applyBorder="0" applyAlignment="0" applyProtection="0">
      <alignment vertical="center"/>
    </xf>
    <xf numFmtId="0" fontId="54" fillId="15" borderId="0" applyNumberFormat="0" applyBorder="0" applyAlignment="0" applyProtection="0">
      <alignment vertical="center"/>
    </xf>
    <xf numFmtId="0" fontId="53" fillId="14" borderId="0" applyNumberFormat="0" applyBorder="0" applyAlignment="0" applyProtection="0">
      <alignment vertical="center"/>
    </xf>
    <xf numFmtId="0" fontId="54" fillId="15" borderId="0" applyNumberFormat="0" applyBorder="0" applyAlignment="0" applyProtection="0">
      <alignment vertical="center"/>
    </xf>
    <xf numFmtId="0" fontId="53" fillId="14" borderId="0" applyNumberFormat="0" applyBorder="0" applyAlignment="0" applyProtection="0">
      <alignment vertical="center"/>
    </xf>
    <xf numFmtId="0" fontId="54" fillId="15" borderId="0" applyNumberFormat="0" applyBorder="0" applyAlignment="0" applyProtection="0">
      <alignment vertical="center"/>
    </xf>
    <xf numFmtId="0" fontId="53" fillId="14"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30" fillId="0" borderId="0"/>
    <xf numFmtId="0" fontId="53" fillId="14" borderId="0" applyNumberFormat="0" applyBorder="0" applyAlignment="0" applyProtection="0">
      <alignment vertical="center"/>
    </xf>
    <xf numFmtId="0" fontId="47" fillId="15" borderId="0" applyNumberFormat="0" applyBorder="0" applyAlignment="0" applyProtection="0">
      <alignment vertical="center"/>
    </xf>
    <xf numFmtId="0" fontId="30" fillId="0" borderId="0"/>
    <xf numFmtId="0" fontId="37" fillId="9" borderId="20" applyNumberFormat="0" applyAlignment="0" applyProtection="0">
      <alignment vertical="center"/>
    </xf>
    <xf numFmtId="0" fontId="47" fillId="15" borderId="0" applyNumberFormat="0" applyBorder="0" applyAlignment="0" applyProtection="0">
      <alignment vertical="center"/>
    </xf>
    <xf numFmtId="0" fontId="30" fillId="0" borderId="0"/>
    <xf numFmtId="0" fontId="37" fillId="9" borderId="20" applyNumberFormat="0" applyAlignment="0" applyProtection="0">
      <alignment vertical="center"/>
    </xf>
    <xf numFmtId="0" fontId="47" fillId="15" borderId="0" applyNumberFormat="0" applyBorder="0" applyAlignment="0" applyProtection="0">
      <alignment vertical="center"/>
    </xf>
    <xf numFmtId="0" fontId="30" fillId="0" borderId="0"/>
    <xf numFmtId="0" fontId="47" fillId="15" borderId="0" applyNumberFormat="0" applyBorder="0" applyAlignment="0" applyProtection="0">
      <alignment vertical="center"/>
    </xf>
    <xf numFmtId="0" fontId="30" fillId="0" borderId="0"/>
    <xf numFmtId="0" fontId="0" fillId="0" borderId="0"/>
    <xf numFmtId="0" fontId="47" fillId="15" borderId="0" applyNumberFormat="0" applyBorder="0" applyAlignment="0" applyProtection="0">
      <alignment vertical="center"/>
    </xf>
    <xf numFmtId="0" fontId="30" fillId="0" borderId="0"/>
    <xf numFmtId="0" fontId="30" fillId="0" borderId="0"/>
    <xf numFmtId="0" fontId="47" fillId="15" borderId="0" applyNumberFormat="0" applyBorder="0" applyAlignment="0" applyProtection="0">
      <alignment vertical="center"/>
    </xf>
    <xf numFmtId="0" fontId="30" fillId="0" borderId="0"/>
    <xf numFmtId="0" fontId="47" fillId="15" borderId="0" applyNumberFormat="0" applyBorder="0" applyAlignment="0" applyProtection="0">
      <alignment vertical="center"/>
    </xf>
    <xf numFmtId="0" fontId="30" fillId="0" borderId="0"/>
    <xf numFmtId="0" fontId="47" fillId="15" borderId="0" applyNumberFormat="0" applyBorder="0" applyAlignment="0" applyProtection="0">
      <alignment vertical="center"/>
    </xf>
    <xf numFmtId="0" fontId="30" fillId="0" borderId="0"/>
    <xf numFmtId="0" fontId="30" fillId="0" borderId="0"/>
    <xf numFmtId="0" fontId="47" fillId="15" borderId="0" applyNumberFormat="0" applyBorder="0" applyAlignment="0" applyProtection="0">
      <alignment vertical="center"/>
    </xf>
    <xf numFmtId="0" fontId="30" fillId="0" borderId="0"/>
    <xf numFmtId="0" fontId="30" fillId="0" borderId="0"/>
    <xf numFmtId="0" fontId="47" fillId="15" borderId="0" applyNumberFormat="0" applyBorder="0" applyAlignment="0" applyProtection="0">
      <alignment vertical="center"/>
    </xf>
    <xf numFmtId="0" fontId="30" fillId="0" borderId="0"/>
    <xf numFmtId="0" fontId="47" fillId="15" borderId="0" applyNumberFormat="0" applyBorder="0" applyAlignment="0" applyProtection="0">
      <alignment vertical="center"/>
    </xf>
    <xf numFmtId="0" fontId="30" fillId="0" borderId="0"/>
    <xf numFmtId="0" fontId="47" fillId="15" borderId="0" applyNumberFormat="0" applyBorder="0" applyAlignment="0" applyProtection="0">
      <alignment vertical="center"/>
    </xf>
    <xf numFmtId="0" fontId="30" fillId="0" borderId="0"/>
    <xf numFmtId="0" fontId="47" fillId="15" borderId="0" applyNumberFormat="0" applyBorder="0" applyAlignment="0" applyProtection="0">
      <alignment vertical="center"/>
    </xf>
    <xf numFmtId="0" fontId="30" fillId="0" borderId="0"/>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52" fillId="0" borderId="0"/>
    <xf numFmtId="0" fontId="47" fillId="15" borderId="0" applyNumberFormat="0" applyBorder="0" applyAlignment="0" applyProtection="0">
      <alignment vertical="center"/>
    </xf>
    <xf numFmtId="0" fontId="30" fillId="0" borderId="0"/>
    <xf numFmtId="0" fontId="47" fillId="15" borderId="0" applyNumberFormat="0" applyBorder="0" applyAlignment="0" applyProtection="0">
      <alignment vertical="center"/>
    </xf>
    <xf numFmtId="0" fontId="35" fillId="19"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66" fillId="0" borderId="0"/>
    <xf numFmtId="0" fontId="53" fillId="14" borderId="0" applyNumberFormat="0" applyBorder="0" applyAlignment="0" applyProtection="0">
      <alignment vertical="center"/>
    </xf>
    <xf numFmtId="0" fontId="30" fillId="0" borderId="0"/>
    <xf numFmtId="0" fontId="0" fillId="0" borderId="0">
      <alignment vertical="center"/>
    </xf>
    <xf numFmtId="0" fontId="30" fillId="0" borderId="0"/>
    <xf numFmtId="0" fontId="30" fillId="0" borderId="0"/>
    <xf numFmtId="0" fontId="30" fillId="0" borderId="0"/>
    <xf numFmtId="0" fontId="30" fillId="0" borderId="0"/>
    <xf numFmtId="0" fontId="25" fillId="0" borderId="0"/>
    <xf numFmtId="0" fontId="30" fillId="0" borderId="0"/>
    <xf numFmtId="0" fontId="53" fillId="14" borderId="0" applyNumberFormat="0" applyBorder="0" applyAlignment="0" applyProtection="0">
      <alignment vertical="center"/>
    </xf>
    <xf numFmtId="0" fontId="30" fillId="0" borderId="0"/>
    <xf numFmtId="0" fontId="30" fillId="0" borderId="0"/>
    <xf numFmtId="186" fontId="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5" fillId="0" borderId="0"/>
    <xf numFmtId="0" fontId="40" fillId="0" borderId="22" applyNumberFormat="0" applyFill="0" applyAlignment="0" applyProtection="0">
      <alignment vertical="center"/>
    </xf>
    <xf numFmtId="0" fontId="5" fillId="0" borderId="0"/>
    <xf numFmtId="0" fontId="39" fillId="0" borderId="0" applyNumberFormat="0" applyFill="0" applyBorder="0" applyAlignment="0" applyProtection="0">
      <alignment vertical="center"/>
    </xf>
    <xf numFmtId="0" fontId="5" fillId="0" borderId="0"/>
    <xf numFmtId="0" fontId="39" fillId="0" borderId="0" applyNumberFormat="0" applyFill="0" applyBorder="0" applyAlignment="0" applyProtection="0">
      <alignment vertical="center"/>
    </xf>
    <xf numFmtId="0" fontId="5" fillId="0" borderId="0"/>
    <xf numFmtId="0" fontId="39" fillId="0" borderId="0" applyNumberFormat="0" applyFill="0" applyBorder="0" applyAlignment="0" applyProtection="0">
      <alignment vertical="center"/>
    </xf>
    <xf numFmtId="0" fontId="5" fillId="0" borderId="0"/>
    <xf numFmtId="0" fontId="39" fillId="0" borderId="0" applyNumberFormat="0" applyFill="0" applyBorder="0" applyAlignment="0" applyProtection="0">
      <alignment vertical="center"/>
    </xf>
    <xf numFmtId="0" fontId="30" fillId="0" borderId="0"/>
    <xf numFmtId="0" fontId="40" fillId="0" borderId="22" applyNumberFormat="0" applyFill="0" applyAlignment="0" applyProtection="0">
      <alignment vertical="center"/>
    </xf>
    <xf numFmtId="0" fontId="30" fillId="0" borderId="0"/>
    <xf numFmtId="0" fontId="40" fillId="0" borderId="22" applyNumberFormat="0" applyFill="0" applyAlignment="0" applyProtection="0">
      <alignment vertical="center"/>
    </xf>
    <xf numFmtId="0" fontId="30" fillId="0" borderId="0"/>
    <xf numFmtId="0" fontId="40" fillId="0" borderId="22" applyNumberFormat="0" applyFill="0" applyAlignment="0" applyProtection="0">
      <alignment vertical="center"/>
    </xf>
    <xf numFmtId="0" fontId="30" fillId="0" borderId="0"/>
    <xf numFmtId="0" fontId="25" fillId="0" borderId="0"/>
    <xf numFmtId="0" fontId="0" fillId="0" borderId="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53" fillId="14" borderId="0" applyNumberFormat="0" applyBorder="0" applyAlignment="0" applyProtection="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39" fillId="0" borderId="0" applyNumberFormat="0" applyFill="0" applyBorder="0" applyAlignment="0" applyProtection="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39" fillId="0" borderId="0" applyNumberFormat="0" applyFill="0" applyBorder="0" applyAlignment="0" applyProtection="0">
      <alignment vertical="center"/>
    </xf>
    <xf numFmtId="0" fontId="58" fillId="0" borderId="0">
      <alignment vertical="center"/>
    </xf>
    <xf numFmtId="0" fontId="39" fillId="0" borderId="0" applyNumberFormat="0" applyFill="0" applyBorder="0" applyAlignment="0" applyProtection="0">
      <alignment vertical="center"/>
    </xf>
    <xf numFmtId="0" fontId="58" fillId="0" borderId="0">
      <alignment vertical="center"/>
    </xf>
    <xf numFmtId="0" fontId="58" fillId="0" borderId="0">
      <alignment vertical="center"/>
    </xf>
    <xf numFmtId="0" fontId="0" fillId="0" borderId="0">
      <alignment vertical="center"/>
    </xf>
    <xf numFmtId="0" fontId="0" fillId="0" borderId="0">
      <alignment vertical="center"/>
    </xf>
    <xf numFmtId="0" fontId="0" fillId="0" borderId="0">
      <alignment vertical="center"/>
    </xf>
    <xf numFmtId="0" fontId="51" fillId="18" borderId="26" applyNumberFormat="0" applyAlignment="0" applyProtection="0">
      <alignment vertical="center"/>
    </xf>
    <xf numFmtId="0" fontId="0" fillId="0" borderId="0">
      <alignment vertical="center"/>
    </xf>
    <xf numFmtId="0" fontId="0" fillId="0" borderId="0">
      <alignment vertical="center"/>
    </xf>
    <xf numFmtId="0" fontId="51" fillId="18" borderId="26" applyNumberFormat="0" applyAlignment="0" applyProtection="0">
      <alignment vertical="center"/>
    </xf>
    <xf numFmtId="0" fontId="0" fillId="0" borderId="0">
      <alignment vertical="center"/>
    </xf>
    <xf numFmtId="0" fontId="0" fillId="0" borderId="0">
      <alignment vertical="center"/>
    </xf>
    <xf numFmtId="0" fontId="51" fillId="18" borderId="26" applyNumberFormat="0" applyAlignment="0" applyProtection="0">
      <alignment vertical="center"/>
    </xf>
    <xf numFmtId="0" fontId="49" fillId="16" borderId="0" applyNumberFormat="0" applyBorder="0" applyAlignment="0" applyProtection="0">
      <alignment vertical="center"/>
    </xf>
    <xf numFmtId="0" fontId="0" fillId="0" borderId="0">
      <alignment vertical="center"/>
    </xf>
    <xf numFmtId="0" fontId="0" fillId="0" borderId="0">
      <alignment vertical="center"/>
    </xf>
    <xf numFmtId="0" fontId="49" fillId="16" borderId="0" applyNumberFormat="0" applyBorder="0" applyAlignment="0" applyProtection="0">
      <alignment vertical="center"/>
    </xf>
    <xf numFmtId="0" fontId="0" fillId="0" borderId="0">
      <alignment vertical="center"/>
    </xf>
    <xf numFmtId="0" fontId="0" fillId="0" borderId="0">
      <alignment vertical="center"/>
    </xf>
    <xf numFmtId="0" fontId="51" fillId="18" borderId="26" applyNumberFormat="0" applyAlignment="0" applyProtection="0">
      <alignment vertical="center"/>
    </xf>
    <xf numFmtId="0" fontId="0" fillId="0" borderId="0">
      <alignment vertical="center"/>
    </xf>
    <xf numFmtId="0" fontId="0" fillId="0" borderId="0">
      <alignment vertical="center"/>
    </xf>
    <xf numFmtId="0" fontId="51" fillId="18" borderId="26" applyNumberFormat="0" applyAlignment="0" applyProtection="0">
      <alignment vertical="center"/>
    </xf>
    <xf numFmtId="0" fontId="0" fillId="0" borderId="0">
      <alignment vertical="center"/>
    </xf>
    <xf numFmtId="0" fontId="0" fillId="0" borderId="0">
      <alignment vertical="center"/>
    </xf>
    <xf numFmtId="0" fontId="51" fillId="18" borderId="26" applyNumberFormat="0" applyAlignment="0" applyProtection="0">
      <alignment vertical="center"/>
    </xf>
    <xf numFmtId="0" fontId="49" fillId="16" borderId="0" applyNumberFormat="0" applyBorder="0" applyAlignment="0" applyProtection="0">
      <alignment vertical="center"/>
    </xf>
    <xf numFmtId="0" fontId="0" fillId="0" borderId="0">
      <alignment vertical="center"/>
    </xf>
    <xf numFmtId="0" fontId="0" fillId="0" borderId="0">
      <alignment vertical="center"/>
    </xf>
    <xf numFmtId="0" fontId="4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xf numFmtId="0" fontId="0" fillId="0" borderId="0"/>
    <xf numFmtId="0" fontId="35" fillId="21" borderId="0" applyNumberFormat="0" applyBorder="0" applyAlignment="0" applyProtection="0">
      <alignment vertical="center"/>
    </xf>
    <xf numFmtId="0" fontId="0" fillId="0" borderId="0"/>
    <xf numFmtId="0" fontId="35" fillId="21" borderId="0" applyNumberFormat="0" applyBorder="0" applyAlignment="0" applyProtection="0">
      <alignment vertical="center"/>
    </xf>
    <xf numFmtId="0" fontId="0" fillId="0" borderId="0"/>
    <xf numFmtId="0" fontId="35" fillId="21" borderId="0" applyNumberFormat="0" applyBorder="0" applyAlignment="0" applyProtection="0">
      <alignment vertical="center"/>
    </xf>
    <xf numFmtId="0" fontId="10" fillId="0" borderId="0">
      <alignment vertical="center"/>
    </xf>
    <xf numFmtId="0" fontId="35" fillId="21" borderId="0" applyNumberFormat="0" applyBorder="0" applyAlignment="0" applyProtection="0">
      <alignment vertical="center"/>
    </xf>
    <xf numFmtId="0" fontId="0" fillId="0" borderId="0"/>
    <xf numFmtId="0" fontId="72" fillId="0" borderId="0">
      <alignment vertical="center"/>
    </xf>
    <xf numFmtId="0" fontId="0" fillId="0" borderId="0"/>
    <xf numFmtId="0" fontId="49" fillId="16" borderId="0" applyNumberFormat="0" applyBorder="0" applyAlignment="0" applyProtection="0">
      <alignment vertical="center"/>
    </xf>
    <xf numFmtId="0" fontId="0" fillId="0" borderId="0"/>
    <xf numFmtId="0" fontId="52" fillId="0" borderId="0"/>
    <xf numFmtId="0" fontId="49"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0" borderId="0"/>
    <xf numFmtId="0" fontId="37" fillId="9"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9" borderId="19" applyNumberFormat="0" applyAlignment="0" applyProtection="0">
      <alignment vertical="center"/>
    </xf>
    <xf numFmtId="0" fontId="0" fillId="0" borderId="0"/>
    <xf numFmtId="0" fontId="35" fillId="20" borderId="0" applyNumberFormat="0" applyBorder="0" applyAlignment="0" applyProtection="0">
      <alignment vertical="center"/>
    </xf>
    <xf numFmtId="0" fontId="0" fillId="0" borderId="0"/>
    <xf numFmtId="0" fontId="35" fillId="20" borderId="0" applyNumberFormat="0" applyBorder="0" applyAlignment="0" applyProtection="0">
      <alignment vertical="center"/>
    </xf>
    <xf numFmtId="0" fontId="0" fillId="0" borderId="0"/>
    <xf numFmtId="0" fontId="35" fillId="20" borderId="0" applyNumberFormat="0" applyBorder="0" applyAlignment="0" applyProtection="0">
      <alignment vertical="center"/>
    </xf>
    <xf numFmtId="0" fontId="0" fillId="0" borderId="0">
      <alignment vertical="center"/>
    </xf>
    <xf numFmtId="0" fontId="30" fillId="0" borderId="0"/>
    <xf numFmtId="0" fontId="0" fillId="0" borderId="0"/>
    <xf numFmtId="0" fontId="37" fillId="9" borderId="20" applyNumberFormat="0" applyAlignment="0" applyProtection="0">
      <alignment vertical="center"/>
    </xf>
    <xf numFmtId="0" fontId="0" fillId="0" borderId="0"/>
    <xf numFmtId="0" fontId="0" fillId="0" borderId="0"/>
    <xf numFmtId="43" fontId="30"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43" fontId="30" fillId="0" borderId="0" applyFont="0" applyFill="0" applyBorder="0" applyAlignment="0" applyProtection="0">
      <alignment vertical="center"/>
    </xf>
    <xf numFmtId="0" fontId="0" fillId="0" borderId="0"/>
    <xf numFmtId="0" fontId="0" fillId="0" borderId="0"/>
    <xf numFmtId="0" fontId="25" fillId="0" borderId="0"/>
    <xf numFmtId="0" fontId="0" fillId="0" borderId="0"/>
    <xf numFmtId="0" fontId="0" fillId="0" borderId="0"/>
    <xf numFmtId="0" fontId="0" fillId="0" borderId="0"/>
    <xf numFmtId="43" fontId="30"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43" fontId="30"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43" fontId="30" fillId="0" borderId="0" applyFont="0" applyFill="0" applyBorder="0" applyAlignment="0" applyProtection="0">
      <alignment vertical="center"/>
    </xf>
    <xf numFmtId="0" fontId="0" fillId="0" borderId="0"/>
    <xf numFmtId="0" fontId="0" fillId="0" borderId="0"/>
    <xf numFmtId="0" fontId="53"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3"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xf numFmtId="0" fontId="0" fillId="0" borderId="0">
      <alignment vertical="center"/>
    </xf>
    <xf numFmtId="0" fontId="30" fillId="0" borderId="0"/>
    <xf numFmtId="0" fontId="30" fillId="0" borderId="0"/>
    <xf numFmtId="0" fontId="37" fillId="9" borderId="20" applyNumberFormat="0" applyAlignment="0" applyProtection="0">
      <alignment vertical="center"/>
    </xf>
    <xf numFmtId="0" fontId="30" fillId="0" borderId="0"/>
    <xf numFmtId="0" fontId="30" fillId="0" borderId="0"/>
    <xf numFmtId="0" fontId="30" fillId="0" borderId="0"/>
    <xf numFmtId="0" fontId="30" fillId="0" borderId="0"/>
    <xf numFmtId="0" fontId="30" fillId="5" borderId="18" applyNumberFormat="0" applyFont="0" applyAlignment="0" applyProtection="0">
      <alignment vertical="center"/>
    </xf>
    <xf numFmtId="0" fontId="30" fillId="0" borderId="0"/>
    <xf numFmtId="0" fontId="30" fillId="0" borderId="0"/>
    <xf numFmtId="0" fontId="30" fillId="0" borderId="0"/>
    <xf numFmtId="0" fontId="30" fillId="0" borderId="0"/>
    <xf numFmtId="0" fontId="30" fillId="5" borderId="18" applyNumberFormat="0" applyFont="0" applyAlignment="0" applyProtection="0">
      <alignment vertical="center"/>
    </xf>
    <xf numFmtId="0" fontId="30" fillId="0" borderId="0"/>
    <xf numFmtId="0" fontId="30" fillId="5" borderId="18" applyNumberFormat="0" applyFont="0" applyAlignment="0" applyProtection="0">
      <alignment vertical="center"/>
    </xf>
    <xf numFmtId="0" fontId="30" fillId="0" borderId="0"/>
    <xf numFmtId="0" fontId="30" fillId="0" borderId="0"/>
    <xf numFmtId="0" fontId="30" fillId="0" borderId="0"/>
    <xf numFmtId="0" fontId="30" fillId="0" borderId="0"/>
    <xf numFmtId="0" fontId="25" fillId="0" borderId="0"/>
    <xf numFmtId="0" fontId="40" fillId="0" borderId="22" applyNumberFormat="0" applyFill="0" applyAlignment="0" applyProtection="0">
      <alignment vertical="center"/>
    </xf>
    <xf numFmtId="0" fontId="30" fillId="0" borderId="0"/>
    <xf numFmtId="0" fontId="37" fillId="9" borderId="20" applyNumberFormat="0" applyAlignment="0" applyProtection="0">
      <alignment vertical="center"/>
    </xf>
    <xf numFmtId="0" fontId="30"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25" fillId="0" borderId="0"/>
    <xf numFmtId="0" fontId="0" fillId="0" borderId="0"/>
    <xf numFmtId="0" fontId="0" fillId="0" borderId="0"/>
    <xf numFmtId="0" fontId="0" fillId="0" borderId="0"/>
    <xf numFmtId="0" fontId="0" fillId="0" borderId="0"/>
    <xf numFmtId="0" fontId="0" fillId="0" borderId="0"/>
    <xf numFmtId="0" fontId="25" fillId="0" borderId="0"/>
    <xf numFmtId="0" fontId="30" fillId="0" borderId="0"/>
    <xf numFmtId="0" fontId="30" fillId="0" borderId="0"/>
    <xf numFmtId="0" fontId="0" fillId="0" borderId="0"/>
    <xf numFmtId="0" fontId="30" fillId="0" borderId="0"/>
    <xf numFmtId="0" fontId="30" fillId="0" borderId="0"/>
    <xf numFmtId="0" fontId="30" fillId="0" borderId="0"/>
    <xf numFmtId="0" fontId="30" fillId="0" borderId="0"/>
    <xf numFmtId="0" fontId="30" fillId="0" borderId="0"/>
    <xf numFmtId="0" fontId="37" fillId="9" borderId="20" applyNumberFormat="0" applyAlignment="0" applyProtection="0">
      <alignment vertical="center"/>
    </xf>
    <xf numFmtId="0" fontId="30" fillId="0" borderId="0"/>
    <xf numFmtId="0" fontId="37" fillId="9" borderId="20" applyNumberFormat="0" applyAlignment="0" applyProtection="0">
      <alignment vertical="center"/>
    </xf>
    <xf numFmtId="0" fontId="30" fillId="0" borderId="0"/>
    <xf numFmtId="0" fontId="37" fillId="9" borderId="20" applyNumberFormat="0" applyAlignment="0" applyProtection="0">
      <alignment vertical="center"/>
    </xf>
    <xf numFmtId="0" fontId="30" fillId="0" borderId="0"/>
    <xf numFmtId="0" fontId="37" fillId="9" borderId="20" applyNumberFormat="0" applyAlignment="0" applyProtection="0">
      <alignment vertical="center"/>
    </xf>
    <xf numFmtId="0" fontId="30" fillId="0" borderId="0"/>
    <xf numFmtId="0" fontId="37" fillId="9" borderId="20" applyNumberFormat="0" applyAlignment="0" applyProtection="0">
      <alignment vertical="center"/>
    </xf>
    <xf numFmtId="0" fontId="30" fillId="0" borderId="0"/>
    <xf numFmtId="0" fontId="37" fillId="9" borderId="20" applyNumberFormat="0" applyAlignment="0" applyProtection="0">
      <alignment vertical="center"/>
    </xf>
    <xf numFmtId="0" fontId="30" fillId="0" borderId="0"/>
    <xf numFmtId="0" fontId="37" fillId="9" borderId="20" applyNumberFormat="0" applyAlignment="0" applyProtection="0">
      <alignment vertical="center"/>
    </xf>
    <xf numFmtId="0" fontId="30" fillId="0" borderId="0"/>
    <xf numFmtId="0" fontId="37" fillId="9" borderId="20" applyNumberFormat="0" applyAlignment="0" applyProtection="0">
      <alignment vertical="center"/>
    </xf>
    <xf numFmtId="0" fontId="30" fillId="0" borderId="0"/>
    <xf numFmtId="0" fontId="37" fillId="9" borderId="20" applyNumberFormat="0" applyAlignment="0" applyProtection="0">
      <alignment vertical="center"/>
    </xf>
    <xf numFmtId="0" fontId="30" fillId="0" borderId="0"/>
    <xf numFmtId="0" fontId="30" fillId="0" borderId="0"/>
    <xf numFmtId="0" fontId="37" fillId="9" borderId="20" applyNumberFormat="0" applyAlignment="0" applyProtection="0">
      <alignment vertical="center"/>
    </xf>
    <xf numFmtId="0" fontId="30" fillId="0" borderId="0"/>
    <xf numFmtId="0" fontId="37" fillId="9" borderId="20" applyNumberFormat="0" applyAlignment="0" applyProtection="0">
      <alignment vertical="center"/>
    </xf>
    <xf numFmtId="0" fontId="30" fillId="0" borderId="0"/>
    <xf numFmtId="0" fontId="30" fillId="0" borderId="0"/>
    <xf numFmtId="0" fontId="37" fillId="9" borderId="20" applyNumberFormat="0" applyAlignment="0" applyProtection="0">
      <alignment vertical="center"/>
    </xf>
    <xf numFmtId="0" fontId="30" fillId="0" borderId="0"/>
    <xf numFmtId="0" fontId="37" fillId="9" borderId="20" applyNumberFormat="0" applyAlignment="0" applyProtection="0">
      <alignment vertical="center"/>
    </xf>
    <xf numFmtId="0" fontId="0" fillId="0" borderId="0"/>
    <xf numFmtId="0" fontId="0" fillId="0" borderId="0"/>
    <xf numFmtId="0" fontId="0" fillId="0" borderId="0"/>
    <xf numFmtId="0" fontId="30" fillId="0" borderId="0"/>
    <xf numFmtId="0" fontId="30" fillId="0" borderId="0"/>
    <xf numFmtId="0" fontId="30" fillId="0" borderId="0"/>
    <xf numFmtId="0" fontId="51" fillId="18" borderId="26" applyNumberFormat="0" applyAlignment="0" applyProtection="0">
      <alignment vertical="center"/>
    </xf>
    <xf numFmtId="176" fontId="15" fillId="0" borderId="2">
      <alignment vertical="center"/>
      <protection locked="0"/>
    </xf>
    <xf numFmtId="0" fontId="30" fillId="0" borderId="0"/>
    <xf numFmtId="0" fontId="30" fillId="0" borderId="0"/>
    <xf numFmtId="0" fontId="37" fillId="9" borderId="20" applyNumberFormat="0" applyAlignment="0" applyProtection="0">
      <alignment vertical="center"/>
    </xf>
    <xf numFmtId="176" fontId="15" fillId="0" borderId="2">
      <alignment vertical="center"/>
      <protection locked="0"/>
    </xf>
    <xf numFmtId="0" fontId="30" fillId="0" borderId="0"/>
    <xf numFmtId="0" fontId="30" fillId="0" borderId="0"/>
    <xf numFmtId="0" fontId="35" fillId="11" borderId="0" applyNumberFormat="0" applyBorder="0" applyAlignment="0" applyProtection="0">
      <alignment vertical="center"/>
    </xf>
    <xf numFmtId="0" fontId="30" fillId="0" borderId="0"/>
    <xf numFmtId="0" fontId="35" fillId="11" borderId="0" applyNumberFormat="0" applyBorder="0" applyAlignment="0" applyProtection="0">
      <alignment vertical="center"/>
    </xf>
    <xf numFmtId="0" fontId="30" fillId="0" borderId="0"/>
    <xf numFmtId="0" fontId="35" fillId="11" borderId="0" applyNumberFormat="0" applyBorder="0" applyAlignment="0" applyProtection="0">
      <alignment vertical="center"/>
    </xf>
    <xf numFmtId="0" fontId="30" fillId="0" borderId="0"/>
    <xf numFmtId="0" fontId="37" fillId="9" borderId="20" applyNumberFormat="0" applyAlignment="0" applyProtection="0">
      <alignment vertical="center"/>
    </xf>
    <xf numFmtId="176" fontId="15" fillId="0" borderId="2">
      <alignment vertical="center"/>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3" fillId="14" borderId="0" applyNumberFormat="0" applyBorder="0" applyAlignment="0" applyProtection="0">
      <alignment vertical="center"/>
    </xf>
    <xf numFmtId="0" fontId="30" fillId="0" borderId="0"/>
    <xf numFmtId="0" fontId="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22" applyNumberFormat="0" applyFill="0" applyAlignment="0" applyProtection="0">
      <alignment vertical="center"/>
    </xf>
    <xf numFmtId="0" fontId="30" fillId="0" borderId="0"/>
    <xf numFmtId="0" fontId="40" fillId="0" borderId="22" applyNumberFormat="0" applyFill="0" applyAlignment="0" applyProtection="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5" fillId="11" borderId="0" applyNumberFormat="0" applyBorder="0" applyAlignment="0" applyProtection="0">
      <alignment vertical="center"/>
    </xf>
    <xf numFmtId="0" fontId="36" fillId="7" borderId="19" applyNumberFormat="0" applyAlignment="0" applyProtection="0">
      <alignment vertical="center"/>
    </xf>
    <xf numFmtId="0" fontId="30" fillId="0" borderId="0"/>
    <xf numFmtId="0" fontId="36" fillId="7" borderId="19" applyNumberFormat="0" applyAlignment="0" applyProtection="0">
      <alignment vertical="center"/>
    </xf>
    <xf numFmtId="0" fontId="30" fillId="0" borderId="0"/>
    <xf numFmtId="0" fontId="36" fillId="7" borderId="19" applyNumberFormat="0" applyAlignment="0" applyProtection="0">
      <alignment vertical="center"/>
    </xf>
    <xf numFmtId="0" fontId="30" fillId="0" borderId="0"/>
    <xf numFmtId="0" fontId="36" fillId="7" borderId="19" applyNumberFormat="0" applyAlignment="0" applyProtection="0">
      <alignment vertical="center"/>
    </xf>
    <xf numFmtId="0" fontId="30" fillId="0" borderId="0"/>
    <xf numFmtId="0" fontId="36" fillId="7" borderId="19" applyNumberFormat="0" applyAlignment="0" applyProtection="0">
      <alignment vertical="center"/>
    </xf>
    <xf numFmtId="0" fontId="0" fillId="0" borderId="0"/>
    <xf numFmtId="0" fontId="35" fillId="11" borderId="0" applyNumberFormat="0" applyBorder="0" applyAlignment="0" applyProtection="0">
      <alignment vertical="center"/>
    </xf>
    <xf numFmtId="0" fontId="36" fillId="7" borderId="19" applyNumberFormat="0" applyAlignment="0" applyProtection="0">
      <alignment vertical="center"/>
    </xf>
    <xf numFmtId="0" fontId="25" fillId="0" borderId="0"/>
    <xf numFmtId="0" fontId="36" fillId="7" borderId="19" applyNumberFormat="0" applyAlignment="0" applyProtection="0">
      <alignment vertical="center"/>
    </xf>
    <xf numFmtId="0" fontId="0" fillId="0" borderId="0"/>
    <xf numFmtId="0" fontId="36" fillId="7" borderId="19" applyNumberFormat="0" applyAlignment="0" applyProtection="0">
      <alignment vertical="center"/>
    </xf>
    <xf numFmtId="0" fontId="0" fillId="0" borderId="0"/>
    <xf numFmtId="0" fontId="53" fillId="14" borderId="0" applyNumberFormat="0" applyBorder="0" applyAlignment="0" applyProtection="0">
      <alignment vertical="center"/>
    </xf>
    <xf numFmtId="0" fontId="73" fillId="0" borderId="0"/>
    <xf numFmtId="0" fontId="36" fillId="7" borderId="19" applyNumberFormat="0" applyAlignment="0" applyProtection="0">
      <alignment vertical="center"/>
    </xf>
    <xf numFmtId="0" fontId="3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43" fontId="3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30" fillId="0" borderId="0" applyFont="0" applyFill="0" applyBorder="0" applyAlignment="0" applyProtection="0">
      <alignment vertical="center"/>
    </xf>
    <xf numFmtId="0" fontId="30" fillId="0" borderId="0">
      <alignment vertical="center"/>
    </xf>
    <xf numFmtId="0" fontId="37" fillId="9" borderId="20" applyNumberFormat="0" applyAlignment="0" applyProtection="0">
      <alignment vertical="center"/>
    </xf>
    <xf numFmtId="0" fontId="0" fillId="0" borderId="0"/>
    <xf numFmtId="0" fontId="49" fillId="16" borderId="0" applyNumberFormat="0" applyBorder="0" applyAlignment="0" applyProtection="0">
      <alignment vertical="center"/>
    </xf>
    <xf numFmtId="0" fontId="0" fillId="0" borderId="0"/>
    <xf numFmtId="0" fontId="49" fillId="16" borderId="0" applyNumberFormat="0" applyBorder="0" applyAlignment="0" applyProtection="0">
      <alignment vertical="center"/>
    </xf>
    <xf numFmtId="0" fontId="0" fillId="0" borderId="0"/>
    <xf numFmtId="0" fontId="49" fillId="16" borderId="0" applyNumberFormat="0" applyBorder="0" applyAlignment="0" applyProtection="0">
      <alignment vertical="center"/>
    </xf>
    <xf numFmtId="0" fontId="30" fillId="0" borderId="0">
      <alignment vertical="center"/>
    </xf>
    <xf numFmtId="0" fontId="52" fillId="0" borderId="0"/>
    <xf numFmtId="0" fontId="49" fillId="16" borderId="0" applyNumberFormat="0" applyBorder="0" applyAlignment="0" applyProtection="0">
      <alignment vertical="center"/>
    </xf>
    <xf numFmtId="0" fontId="30" fillId="0" borderId="0"/>
    <xf numFmtId="0" fontId="30" fillId="0" borderId="0"/>
    <xf numFmtId="0" fontId="35" fillId="21" borderId="0" applyNumberFormat="0" applyBorder="0" applyAlignment="0" applyProtection="0">
      <alignment vertical="center"/>
    </xf>
    <xf numFmtId="0" fontId="30" fillId="0" borderId="0"/>
    <xf numFmtId="0" fontId="30" fillId="0" borderId="0"/>
    <xf numFmtId="0" fontId="0" fillId="0" borderId="0"/>
    <xf numFmtId="0" fontId="25" fillId="0" borderId="0"/>
    <xf numFmtId="0" fontId="25" fillId="0" borderId="0"/>
    <xf numFmtId="0" fontId="25" fillId="0" borderId="0"/>
    <xf numFmtId="0" fontId="25" fillId="0" borderId="0"/>
    <xf numFmtId="0" fontId="30" fillId="0" borderId="0">
      <alignment vertical="center"/>
    </xf>
    <xf numFmtId="0" fontId="25" fillId="0" borderId="0"/>
    <xf numFmtId="0" fontId="30" fillId="0" borderId="0"/>
    <xf numFmtId="0" fontId="30" fillId="0" borderId="0"/>
    <xf numFmtId="0" fontId="30" fillId="0" borderId="0"/>
    <xf numFmtId="0" fontId="3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0" fillId="0" borderId="0">
      <alignment vertical="center"/>
    </xf>
    <xf numFmtId="0" fontId="0" fillId="0" borderId="0"/>
    <xf numFmtId="0" fontId="0" fillId="0" borderId="0"/>
    <xf numFmtId="0" fontId="0" fillId="0" borderId="0"/>
    <xf numFmtId="0" fontId="25" fillId="0" borderId="0"/>
    <xf numFmtId="0" fontId="30" fillId="0" borderId="0">
      <alignment vertical="center"/>
    </xf>
    <xf numFmtId="0" fontId="0" fillId="0" borderId="0"/>
    <xf numFmtId="0" fontId="30" fillId="0" borderId="0">
      <alignment vertical="center"/>
    </xf>
    <xf numFmtId="0" fontId="0" fillId="0" borderId="0"/>
    <xf numFmtId="0" fontId="30" fillId="0" borderId="0">
      <alignment vertical="center"/>
    </xf>
    <xf numFmtId="0" fontId="0" fillId="0" borderId="0"/>
    <xf numFmtId="0" fontId="30" fillId="0" borderId="0">
      <alignment vertical="center"/>
    </xf>
    <xf numFmtId="0" fontId="0" fillId="0" borderId="0"/>
    <xf numFmtId="0" fontId="30" fillId="0" borderId="0">
      <alignment vertical="center"/>
    </xf>
    <xf numFmtId="0" fontId="30" fillId="0" borderId="0"/>
    <xf numFmtId="0" fontId="30" fillId="0" borderId="0">
      <alignment vertical="center"/>
    </xf>
    <xf numFmtId="0" fontId="30" fillId="0" borderId="0"/>
    <xf numFmtId="0" fontId="30" fillId="0" borderId="0">
      <alignment vertical="center"/>
    </xf>
    <xf numFmtId="0" fontId="3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0" borderId="0"/>
    <xf numFmtId="0" fontId="37" fillId="9" borderId="20" applyNumberFormat="0" applyAlignment="0" applyProtection="0">
      <alignment vertical="center"/>
    </xf>
    <xf numFmtId="0" fontId="0" fillId="0" borderId="0"/>
    <xf numFmtId="0" fontId="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0" fillId="0" borderId="0"/>
    <xf numFmtId="0" fontId="25" fillId="0" borderId="0"/>
    <xf numFmtId="0" fontId="30" fillId="0" borderId="0">
      <alignment vertical="center"/>
    </xf>
    <xf numFmtId="0" fontId="30" fillId="0" borderId="0">
      <alignment vertical="center"/>
    </xf>
    <xf numFmtId="0" fontId="25" fillId="0" borderId="0"/>
    <xf numFmtId="0" fontId="30" fillId="0" borderId="0">
      <alignment vertical="center"/>
    </xf>
    <xf numFmtId="0" fontId="30" fillId="0" borderId="0"/>
    <xf numFmtId="0" fontId="25" fillId="0" borderId="0"/>
    <xf numFmtId="0" fontId="30" fillId="0" borderId="0">
      <alignment vertical="center"/>
    </xf>
    <xf numFmtId="0" fontId="0" fillId="0" borderId="0"/>
    <xf numFmtId="0" fontId="30" fillId="0" borderId="0"/>
    <xf numFmtId="0" fontId="0" fillId="0" borderId="0"/>
    <xf numFmtId="0" fontId="30" fillId="0" borderId="0"/>
    <xf numFmtId="0" fontId="0" fillId="0" borderId="0"/>
    <xf numFmtId="0" fontId="30" fillId="0" borderId="0"/>
    <xf numFmtId="0" fontId="0" fillId="0" borderId="0"/>
    <xf numFmtId="0" fontId="30" fillId="0" borderId="0"/>
    <xf numFmtId="0" fontId="0" fillId="0" borderId="0"/>
    <xf numFmtId="0" fontId="30" fillId="0" borderId="0"/>
    <xf numFmtId="0" fontId="30" fillId="0" borderId="0"/>
    <xf numFmtId="0" fontId="30" fillId="0" borderId="0">
      <alignment vertical="center"/>
    </xf>
    <xf numFmtId="0" fontId="30" fillId="0" borderId="0"/>
    <xf numFmtId="0" fontId="30" fillId="0" borderId="0">
      <alignment vertical="center"/>
    </xf>
    <xf numFmtId="0" fontId="30" fillId="0" borderId="0"/>
    <xf numFmtId="0" fontId="0" fillId="0" borderId="0"/>
    <xf numFmtId="0" fontId="30" fillId="0" borderId="0">
      <alignment vertical="center"/>
    </xf>
    <xf numFmtId="0" fontId="25" fillId="0" borderId="0"/>
    <xf numFmtId="0" fontId="0" fillId="0" borderId="0"/>
    <xf numFmtId="43" fontId="30" fillId="0" borderId="0" applyFont="0" applyFill="0" applyBorder="0" applyAlignment="0" applyProtection="0">
      <alignment vertical="center"/>
    </xf>
    <xf numFmtId="0" fontId="0" fillId="0" borderId="0"/>
    <xf numFmtId="43" fontId="30" fillId="0" borderId="0" applyFont="0" applyFill="0" applyBorder="0" applyAlignment="0" applyProtection="0">
      <alignment vertical="center"/>
    </xf>
    <xf numFmtId="0" fontId="0" fillId="0" borderId="0"/>
    <xf numFmtId="0" fontId="0" fillId="0" borderId="0"/>
    <xf numFmtId="0" fontId="25"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0" borderId="0"/>
    <xf numFmtId="0" fontId="0" fillId="0" borderId="0"/>
    <xf numFmtId="0" fontId="0" fillId="0" borderId="0"/>
    <xf numFmtId="0" fontId="0" fillId="0" borderId="0"/>
    <xf numFmtId="0" fontId="0" fillId="0" borderId="0"/>
    <xf numFmtId="0" fontId="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2" fillId="0" borderId="0">
      <alignment vertical="center"/>
    </xf>
    <xf numFmtId="0" fontId="25" fillId="0" borderId="0"/>
    <xf numFmtId="0" fontId="25" fillId="0" borderId="0"/>
    <xf numFmtId="0" fontId="25" fillId="0" borderId="0">
      <alignment vertical="center"/>
    </xf>
    <xf numFmtId="0" fontId="37" fillId="9" borderId="20" applyNumberFormat="0" applyAlignment="0" applyProtection="0">
      <alignment vertical="center"/>
    </xf>
    <xf numFmtId="0" fontId="25"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3" fillId="1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0" fillId="0" borderId="0"/>
    <xf numFmtId="0" fontId="0" fillId="0" borderId="0"/>
    <xf numFmtId="0" fontId="0" fillId="0" borderId="0"/>
    <xf numFmtId="0" fontId="51" fillId="18" borderId="26" applyNumberFormat="0" applyAlignment="0" applyProtection="0">
      <alignment vertical="center"/>
    </xf>
    <xf numFmtId="0" fontId="0" fillId="0" borderId="0"/>
    <xf numFmtId="0" fontId="51" fillId="18" borderId="26" applyNumberFormat="0" applyAlignment="0" applyProtection="0">
      <alignment vertical="center"/>
    </xf>
    <xf numFmtId="0" fontId="0" fillId="0" borderId="0"/>
    <xf numFmtId="0" fontId="51" fillId="18" borderId="26" applyNumberFormat="0" applyAlignment="0" applyProtection="0">
      <alignment vertical="center"/>
    </xf>
    <xf numFmtId="176" fontId="15" fillId="0" borderId="2">
      <alignment vertical="center"/>
      <protection locked="0"/>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25" fillId="0" borderId="0"/>
    <xf numFmtId="0" fontId="10" fillId="0" borderId="0">
      <alignment vertical="center"/>
    </xf>
    <xf numFmtId="0" fontId="56" fillId="0" borderId="0" applyNumberFormat="0" applyFill="0" applyBorder="0" applyAlignment="0" applyProtection="0">
      <alignment vertical="top"/>
      <protection locked="0"/>
    </xf>
    <xf numFmtId="0" fontId="10" fillId="0" borderId="0">
      <alignment vertical="center"/>
    </xf>
    <xf numFmtId="0" fontId="56"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56" fillId="0" borderId="0" applyNumberFormat="0" applyFill="0" applyBorder="0" applyAlignment="0" applyProtection="0">
      <alignment vertical="top"/>
      <protection locked="0"/>
    </xf>
    <xf numFmtId="0" fontId="30" fillId="0" borderId="0">
      <alignment vertical="center"/>
    </xf>
    <xf numFmtId="0" fontId="37" fillId="9" borderId="20" applyNumberFormat="0" applyAlignment="0" applyProtection="0">
      <alignment vertical="center"/>
    </xf>
    <xf numFmtId="0" fontId="30" fillId="0" borderId="0"/>
    <xf numFmtId="0" fontId="30" fillId="0" borderId="0"/>
    <xf numFmtId="0" fontId="36" fillId="7" borderId="19" applyNumberFormat="0" applyAlignment="0" applyProtection="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0" fillId="0" borderId="0">
      <alignment vertical="center"/>
    </xf>
    <xf numFmtId="0" fontId="5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0" fillId="0" borderId="0"/>
    <xf numFmtId="0" fontId="30" fillId="0" borderId="0"/>
    <xf numFmtId="0" fontId="30" fillId="0" borderId="0"/>
    <xf numFmtId="0" fontId="30" fillId="0" borderId="0"/>
    <xf numFmtId="0" fontId="36" fillId="7" borderId="19" applyNumberFormat="0" applyAlignment="0" applyProtection="0">
      <alignment vertical="center"/>
    </xf>
    <xf numFmtId="0" fontId="30" fillId="0" borderId="0"/>
    <xf numFmtId="0" fontId="30" fillId="0" borderId="0"/>
    <xf numFmtId="0" fontId="0" fillId="0" borderId="0">
      <alignment vertical="center"/>
    </xf>
    <xf numFmtId="0" fontId="42" fillId="0" borderId="0" applyNumberFormat="0" applyFill="0" applyBorder="0" applyAlignment="0" applyProtection="0">
      <alignment vertical="center"/>
    </xf>
    <xf numFmtId="183" fontId="60" fillId="0" borderId="0" applyFont="0" applyFill="0" applyBorder="0" applyAlignment="0" applyProtection="0"/>
    <xf numFmtId="0" fontId="0" fillId="0" borderId="0">
      <alignment vertical="center"/>
    </xf>
    <xf numFmtId="0" fontId="42"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0" fillId="0" borderId="0"/>
    <xf numFmtId="0" fontId="2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0" fillId="0" borderId="0"/>
    <xf numFmtId="0" fontId="0" fillId="0" borderId="0"/>
    <xf numFmtId="0" fontId="0" fillId="0" borderId="0"/>
    <xf numFmtId="0" fontId="0" fillId="0" borderId="0"/>
    <xf numFmtId="0" fontId="0" fillId="0" borderId="0"/>
    <xf numFmtId="0" fontId="25" fillId="0" borderId="0"/>
    <xf numFmtId="0" fontId="66" fillId="0" borderId="0"/>
    <xf numFmtId="0" fontId="0" fillId="0" borderId="0"/>
    <xf numFmtId="0" fontId="25" fillId="0" borderId="0"/>
    <xf numFmtId="0" fontId="30" fillId="0" borderId="0">
      <alignment vertical="center"/>
    </xf>
    <xf numFmtId="0" fontId="35" fillId="19" borderId="0" applyNumberFormat="0" applyBorder="0" applyAlignment="0" applyProtection="0">
      <alignment vertical="center"/>
    </xf>
    <xf numFmtId="0" fontId="30" fillId="0" borderId="0">
      <alignment vertical="center"/>
    </xf>
    <xf numFmtId="0" fontId="30" fillId="0" borderId="0">
      <alignment vertical="center"/>
    </xf>
    <xf numFmtId="0" fontId="0" fillId="0" borderId="0"/>
    <xf numFmtId="0" fontId="35" fillId="23" borderId="0" applyNumberFormat="0" applyBorder="0" applyAlignment="0" applyProtection="0">
      <alignment vertical="center"/>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35" fillId="11"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35" fillId="11" borderId="0" applyNumberFormat="0" applyBorder="0" applyAlignment="0" applyProtection="0">
      <alignment vertical="center"/>
    </xf>
    <xf numFmtId="0" fontId="53" fillId="14" borderId="0" applyNumberFormat="0" applyBorder="0" applyAlignment="0" applyProtection="0">
      <alignment vertical="center"/>
    </xf>
    <xf numFmtId="0" fontId="35" fillId="11" borderId="0" applyNumberFormat="0" applyBorder="0" applyAlignment="0" applyProtection="0">
      <alignment vertical="center"/>
    </xf>
    <xf numFmtId="0" fontId="53" fillId="14" borderId="0" applyNumberFormat="0" applyBorder="0" applyAlignment="0" applyProtection="0">
      <alignment vertical="center"/>
    </xf>
    <xf numFmtId="0" fontId="35" fillId="11"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40" fillId="0" borderId="22" applyNumberFormat="0" applyFill="0" applyAlignment="0" applyProtection="0">
      <alignment vertical="center"/>
    </xf>
    <xf numFmtId="0" fontId="53" fillId="14" borderId="0" applyNumberFormat="0" applyBorder="0" applyAlignment="0" applyProtection="0">
      <alignment vertical="center"/>
    </xf>
    <xf numFmtId="0" fontId="40" fillId="0" borderId="22" applyNumberFormat="0" applyFill="0" applyAlignment="0" applyProtection="0">
      <alignment vertical="center"/>
    </xf>
    <xf numFmtId="0" fontId="53" fillId="14" borderId="0" applyNumberFormat="0" applyBorder="0" applyAlignment="0" applyProtection="0">
      <alignment vertical="center"/>
    </xf>
    <xf numFmtId="0" fontId="36" fillId="7" borderId="19" applyNumberFormat="0" applyAlignment="0" applyProtection="0">
      <alignment vertical="center"/>
    </xf>
    <xf numFmtId="0" fontId="53" fillId="14" borderId="0" applyNumberFormat="0" applyBorder="0" applyAlignment="0" applyProtection="0">
      <alignment vertical="center"/>
    </xf>
    <xf numFmtId="0" fontId="36" fillId="7" borderId="19" applyNumberFormat="0" applyAlignment="0" applyProtection="0">
      <alignment vertical="center"/>
    </xf>
    <xf numFmtId="0" fontId="53" fillId="14" borderId="0" applyNumberFormat="0" applyBorder="0" applyAlignment="0" applyProtection="0">
      <alignment vertical="center"/>
    </xf>
    <xf numFmtId="0" fontId="36" fillId="7" borderId="19" applyNumberFormat="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35" fillId="17" borderId="0" applyNumberFormat="0" applyBorder="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35" fillId="19" borderId="0" applyNumberFormat="0" applyBorder="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35" fillId="19" borderId="0" applyNumberFormat="0" applyBorder="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35" fillId="19" borderId="0" applyNumberFormat="0" applyBorder="0" applyAlignment="0" applyProtection="0">
      <alignment vertical="center"/>
    </xf>
    <xf numFmtId="0" fontId="43" fillId="0" borderId="23" applyNumberFormat="0" applyFill="0" applyAlignment="0" applyProtection="0">
      <alignment vertical="center"/>
    </xf>
    <xf numFmtId="0" fontId="35" fillId="17" borderId="0" applyNumberFormat="0" applyBorder="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35" fillId="19" borderId="0" applyNumberFormat="0" applyBorder="0" applyAlignment="0" applyProtection="0">
      <alignment vertical="center"/>
    </xf>
    <xf numFmtId="0" fontId="43" fillId="0" borderId="23" applyNumberFormat="0" applyFill="0" applyAlignment="0" applyProtection="0">
      <alignment vertical="center"/>
    </xf>
    <xf numFmtId="0" fontId="40" fillId="0" borderId="22" applyNumberFormat="0" applyFill="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40" fillId="0" borderId="22" applyNumberFormat="0" applyFill="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40" fillId="0" borderId="22" applyNumberFormat="0" applyFill="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40" fillId="0" borderId="22"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43" fillId="0" borderId="23" applyNumberFormat="0" applyFill="0" applyAlignment="0" applyProtection="0">
      <alignment vertical="center"/>
    </xf>
    <xf numFmtId="0" fontId="42" fillId="0" borderId="0" applyNumberFormat="0" applyFill="0" applyBorder="0" applyAlignment="0" applyProtection="0">
      <alignment vertical="center"/>
    </xf>
    <xf numFmtId="0" fontId="35" fillId="23" borderId="0" applyNumberFormat="0" applyBorder="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50" fillId="9" borderId="19" applyNumberFormat="0" applyAlignment="0" applyProtection="0">
      <alignment vertical="center"/>
    </xf>
    <xf numFmtId="0" fontId="35" fillId="23" borderId="0" applyNumberFormat="0" applyBorder="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0" fillId="9" borderId="19"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0" fontId="51" fillId="18" borderId="26" applyNumberFormat="0" applyAlignment="0" applyProtection="0">
      <alignment vertical="center"/>
    </xf>
    <xf numFmtId="176" fontId="15" fillId="0" borderId="2">
      <alignment vertical="center"/>
      <protection locked="0"/>
    </xf>
    <xf numFmtId="0" fontId="51" fillId="18" borderId="26" applyNumberFormat="0" applyAlignment="0" applyProtection="0">
      <alignment vertical="center"/>
    </xf>
    <xf numFmtId="176" fontId="15" fillId="0" borderId="2">
      <alignment vertical="center"/>
      <protection locked="0"/>
    </xf>
    <xf numFmtId="0" fontId="51" fillId="18" borderId="26" applyNumberFormat="0" applyAlignment="0" applyProtection="0">
      <alignment vertical="center"/>
    </xf>
    <xf numFmtId="176" fontId="15" fillId="0" borderId="2">
      <alignment vertical="center"/>
      <protection locked="0"/>
    </xf>
    <xf numFmtId="0" fontId="51" fillId="18" borderId="26" applyNumberFormat="0" applyAlignment="0" applyProtection="0">
      <alignment vertical="center"/>
    </xf>
    <xf numFmtId="176" fontId="15" fillId="0" borderId="2">
      <alignment vertical="center"/>
      <protection locked="0"/>
    </xf>
    <xf numFmtId="0" fontId="51" fillId="18" borderId="26" applyNumberFormat="0" applyAlignment="0" applyProtection="0">
      <alignment vertical="center"/>
    </xf>
    <xf numFmtId="176" fontId="15" fillId="0" borderId="2">
      <alignment vertical="center"/>
      <protection locked="0"/>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43" fontId="30" fillId="0" borderId="0" applyFont="0" applyFill="0" applyBorder="0" applyAlignment="0" applyProtection="0">
      <alignment vertical="center"/>
    </xf>
    <xf numFmtId="0" fontId="39" fillId="0" borderId="0" applyNumberFormat="0" applyFill="0" applyBorder="0" applyAlignment="0" applyProtection="0">
      <alignment vertical="center"/>
    </xf>
    <xf numFmtId="43" fontId="30" fillId="0" borderId="0" applyFon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5" fillId="19"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5" fillId="19"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0" borderId="22"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5" fillId="2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0" borderId="22" applyNumberFormat="0" applyFill="0" applyAlignment="0" applyProtection="0">
      <alignment vertical="center"/>
    </xf>
    <xf numFmtId="0" fontId="35" fillId="20" borderId="0" applyNumberFormat="0" applyBorder="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184" fontId="0" fillId="0" borderId="0" applyFont="0" applyFill="0" applyBorder="0" applyAlignment="0" applyProtection="0"/>
    <xf numFmtId="4" fontId="62"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11" borderId="0" applyNumberFormat="0" applyBorder="0" applyAlignment="0" applyProtection="0">
      <alignment vertical="center"/>
    </xf>
    <xf numFmtId="0" fontId="35" fillId="20" borderId="0" applyNumberFormat="0" applyBorder="0" applyAlignment="0" applyProtection="0">
      <alignment vertical="center"/>
    </xf>
    <xf numFmtId="0" fontId="35" fillId="11" borderId="0" applyNumberFormat="0" applyBorder="0" applyAlignment="0" applyProtection="0">
      <alignment vertical="center"/>
    </xf>
    <xf numFmtId="0" fontId="35" fillId="20" borderId="0" applyNumberFormat="0" applyBorder="0" applyAlignment="0" applyProtection="0">
      <alignment vertical="center"/>
    </xf>
    <xf numFmtId="0" fontId="35" fillId="11" borderId="0" applyNumberFormat="0" applyBorder="0" applyAlignment="0" applyProtection="0">
      <alignment vertical="center"/>
    </xf>
    <xf numFmtId="0" fontId="35" fillId="20" borderId="0" applyNumberFormat="0" applyBorder="0" applyAlignment="0" applyProtection="0">
      <alignment vertical="center"/>
    </xf>
    <xf numFmtId="0" fontId="35" fillId="11"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6" fillId="7" borderId="19" applyNumberFormat="0" applyAlignment="0" applyProtection="0">
      <alignment vertical="center"/>
    </xf>
    <xf numFmtId="0" fontId="35" fillId="11" borderId="0" applyNumberFormat="0" applyBorder="0" applyAlignment="0" applyProtection="0">
      <alignment vertical="center"/>
    </xf>
    <xf numFmtId="0" fontId="36" fillId="7" borderId="19" applyNumberFormat="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1" fontId="15" fillId="0" borderId="2">
      <alignment vertical="center"/>
      <protection locked="0"/>
    </xf>
    <xf numFmtId="0" fontId="30" fillId="5" borderId="18" applyNumberFormat="0" applyFont="0" applyAlignment="0" applyProtection="0">
      <alignment vertical="center"/>
    </xf>
    <xf numFmtId="0" fontId="35" fillId="23" borderId="0" applyNumberFormat="0" applyBorder="0" applyAlignment="0" applyProtection="0">
      <alignment vertical="center"/>
    </xf>
    <xf numFmtId="1" fontId="15" fillId="0" borderId="2">
      <alignment vertical="center"/>
      <protection locked="0"/>
    </xf>
    <xf numFmtId="0" fontId="30" fillId="5" borderId="18" applyNumberFormat="0" applyFont="0" applyAlignment="0" applyProtection="0">
      <alignment vertical="center"/>
    </xf>
    <xf numFmtId="0" fontId="35" fillId="23" borderId="0" applyNumberFormat="0" applyBorder="0" applyAlignment="0" applyProtection="0">
      <alignment vertical="center"/>
    </xf>
    <xf numFmtId="1" fontId="15" fillId="0" borderId="2">
      <alignment vertical="center"/>
      <protection locked="0"/>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7" fillId="9" borderId="20"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0" fontId="36" fillId="7" borderId="19" applyNumberFormat="0" applyAlignment="0" applyProtection="0">
      <alignment vertical="center"/>
    </xf>
    <xf numFmtId="1" fontId="15" fillId="0" borderId="2">
      <alignment vertical="center"/>
      <protection locked="0"/>
    </xf>
    <xf numFmtId="1" fontId="15" fillId="0" borderId="2">
      <alignment vertical="center"/>
      <protection locked="0"/>
    </xf>
    <xf numFmtId="1" fontId="15" fillId="0" borderId="2">
      <alignment vertical="center"/>
      <protection locked="0"/>
    </xf>
    <xf numFmtId="0" fontId="30" fillId="5" borderId="18" applyNumberFormat="0" applyFont="0" applyAlignment="0" applyProtection="0">
      <alignment vertical="center"/>
    </xf>
    <xf numFmtId="1" fontId="15" fillId="0" borderId="2">
      <alignment vertical="center"/>
      <protection locked="0"/>
    </xf>
    <xf numFmtId="1" fontId="15" fillId="0" borderId="2">
      <alignment vertical="center"/>
      <protection locked="0"/>
    </xf>
    <xf numFmtId="1" fontId="15" fillId="0" borderId="2">
      <alignment vertical="center"/>
      <protection locked="0"/>
    </xf>
    <xf numFmtId="1" fontId="15" fillId="0" borderId="2">
      <alignment vertical="center"/>
      <protection locked="0"/>
    </xf>
    <xf numFmtId="1" fontId="15" fillId="0" borderId="2">
      <alignment vertical="center"/>
      <protection locked="0"/>
    </xf>
    <xf numFmtId="1" fontId="15" fillId="0" borderId="2">
      <alignment vertical="center"/>
      <protection locked="0"/>
    </xf>
    <xf numFmtId="176" fontId="15" fillId="0" borderId="2">
      <alignment vertical="center"/>
      <protection locked="0"/>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0" fillId="5" borderId="18" applyNumberFormat="0" applyFont="0" applyAlignment="0" applyProtection="0">
      <alignment vertical="center"/>
    </xf>
    <xf numFmtId="0" fontId="30" fillId="5" borderId="18" applyNumberFormat="0" applyFont="0" applyAlignment="0" applyProtection="0">
      <alignment vertical="center"/>
    </xf>
    <xf numFmtId="0" fontId="30" fillId="5" borderId="18" applyNumberFormat="0" applyFont="0" applyAlignment="0" applyProtection="0">
      <alignment vertical="center"/>
    </xf>
    <xf numFmtId="0" fontId="30" fillId="5" borderId="18" applyNumberFormat="0" applyFont="0" applyAlignment="0" applyProtection="0">
      <alignment vertical="center"/>
    </xf>
    <xf numFmtId="0" fontId="30" fillId="5" borderId="18" applyNumberFormat="0" applyFont="0" applyAlignment="0" applyProtection="0">
      <alignment vertical="center"/>
    </xf>
    <xf numFmtId="0" fontId="30" fillId="5" borderId="18" applyNumberFormat="0" applyFont="0" applyAlignment="0" applyProtection="0">
      <alignment vertical="center"/>
    </xf>
    <xf numFmtId="0" fontId="30" fillId="5" borderId="18" applyNumberFormat="0" applyFont="0" applyAlignment="0" applyProtection="0">
      <alignment vertical="center"/>
    </xf>
    <xf numFmtId="0" fontId="30" fillId="5" borderId="18" applyNumberFormat="0" applyFont="0" applyAlignment="0" applyProtection="0">
      <alignment vertical="center"/>
    </xf>
    <xf numFmtId="0" fontId="30" fillId="5" borderId="18" applyNumberFormat="0" applyFont="0" applyAlignment="0" applyProtection="0">
      <alignment vertical="center"/>
    </xf>
    <xf numFmtId="0" fontId="30" fillId="5" borderId="18" applyNumberFormat="0" applyFont="0" applyAlignment="0" applyProtection="0">
      <alignment vertical="center"/>
    </xf>
    <xf numFmtId="0" fontId="30" fillId="5" borderId="18" applyNumberFormat="0" applyFont="0" applyAlignment="0" applyProtection="0">
      <alignment vertical="center"/>
    </xf>
    <xf numFmtId="0" fontId="30" fillId="5" borderId="18" applyNumberFormat="0" applyFont="0" applyAlignment="0" applyProtection="0">
      <alignment vertical="center"/>
    </xf>
    <xf numFmtId="0" fontId="0" fillId="5" borderId="18" applyNumberFormat="0" applyFont="0" applyAlignment="0" applyProtection="0">
      <alignment vertical="center"/>
    </xf>
    <xf numFmtId="0" fontId="0" fillId="5" borderId="18" applyNumberFormat="0" applyFont="0" applyAlignment="0" applyProtection="0">
      <alignment vertical="center"/>
    </xf>
    <xf numFmtId="0" fontId="0" fillId="5" borderId="18" applyNumberFormat="0" applyFont="0" applyAlignment="0" applyProtection="0">
      <alignment vertical="center"/>
    </xf>
    <xf numFmtId="0" fontId="30" fillId="0" borderId="0">
      <alignment vertical="center"/>
    </xf>
  </cellStyleXfs>
  <cellXfs count="306">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2" fillId="0" borderId="0" xfId="0" applyFont="1" applyFill="1" applyAlignment="1">
      <alignment vertical="center"/>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2256" applyFont="1" applyBorder="1" applyAlignment="1">
      <alignment horizontal="center" vertical="center" shrinkToFit="1"/>
    </xf>
    <xf numFmtId="0" fontId="4" fillId="0" borderId="2" xfId="2256"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2256" applyFont="1" applyBorder="1" applyAlignment="1">
      <alignment horizontal="center" vertical="center" wrapText="1" shrinkToFit="1"/>
    </xf>
    <xf numFmtId="0" fontId="5" fillId="0" borderId="2" xfId="2256" applyFont="1" applyBorder="1" applyAlignment="1">
      <alignment horizontal="left" vertical="center" shrinkToFi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3"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5" fillId="0" borderId="2" xfId="270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9" fontId="5" fillId="0" borderId="2" xfId="2256" applyNumberFormat="1" applyFont="1" applyFill="1" applyBorder="1" applyAlignment="1">
      <alignment horizontal="center" vertical="center" wrapText="1"/>
    </xf>
    <xf numFmtId="0" fontId="5" fillId="0" borderId="2" xfId="2256" applyFont="1" applyFill="1" applyBorder="1" applyAlignment="1">
      <alignment horizontal="center" vertical="center" wrapText="1"/>
    </xf>
    <xf numFmtId="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4" fillId="0" borderId="7" xfId="0" applyFont="1" applyFill="1" applyBorder="1" applyAlignment="1">
      <alignment horizontal="center" vertical="center" wrapText="1"/>
    </xf>
    <xf numFmtId="0" fontId="5" fillId="0" borderId="8" xfId="2701" applyFont="1" applyBorder="1" applyAlignment="1">
      <alignment horizontal="center" vertical="center" wrapText="1"/>
    </xf>
    <xf numFmtId="0" fontId="5" fillId="0" borderId="8" xfId="2701"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2" xfId="2256" applyFont="1" applyBorder="1" applyAlignment="1">
      <alignment horizontal="left" vertical="center" wrapText="1" shrinkToFit="1"/>
    </xf>
    <xf numFmtId="0" fontId="6" fillId="0" borderId="2" xfId="0" applyFont="1" applyFill="1" applyBorder="1" applyAlignment="1">
      <alignment horizontal="center" vertical="center"/>
    </xf>
    <xf numFmtId="3" fontId="7"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9" xfId="2701" applyFont="1" applyFill="1" applyBorder="1" applyAlignment="1">
      <alignment horizontal="center" vertical="center" wrapText="1"/>
    </xf>
    <xf numFmtId="0" fontId="5" fillId="0" borderId="2" xfId="3333" applyFont="1" applyFill="1" applyBorder="1" applyAlignment="1">
      <alignment horizontal="center" vertical="center" wrapText="1"/>
    </xf>
    <xf numFmtId="0" fontId="5" fillId="0" borderId="10" xfId="3333" applyFont="1" applyFill="1" applyBorder="1" applyAlignment="1">
      <alignment horizontal="center" vertical="center" wrapText="1"/>
    </xf>
    <xf numFmtId="0" fontId="5" fillId="0" borderId="10" xfId="3333" applyFont="1" applyFill="1" applyBorder="1" applyAlignment="1">
      <alignment horizontal="center" vertical="center"/>
    </xf>
    <xf numFmtId="0" fontId="5" fillId="0" borderId="7" xfId="2256" applyFont="1" applyBorder="1" applyAlignment="1">
      <alignment horizontal="center" vertical="center" shrinkToFit="1"/>
    </xf>
    <xf numFmtId="0" fontId="5" fillId="0" borderId="10" xfId="2256" applyFont="1" applyBorder="1" applyAlignment="1">
      <alignment horizontal="center" vertical="center" shrinkToFit="1"/>
    </xf>
    <xf numFmtId="0" fontId="4" fillId="0" borderId="3" xfId="2256" applyFont="1" applyBorder="1" applyAlignment="1">
      <alignment horizontal="center" vertical="center"/>
    </xf>
    <xf numFmtId="0" fontId="4" fillId="0" borderId="7" xfId="0" applyFont="1" applyFill="1" applyBorder="1" applyAlignment="1">
      <alignment horizontal="center" vertical="center"/>
    </xf>
    <xf numFmtId="0" fontId="5" fillId="0" borderId="2" xfId="2701" applyFont="1" applyBorder="1" applyAlignment="1">
      <alignment horizontal="center" vertical="center" wrapText="1"/>
    </xf>
    <xf numFmtId="0" fontId="7" fillId="0" borderId="2" xfId="2701" applyFont="1" applyBorder="1" applyAlignment="1">
      <alignment horizontal="center" vertical="center" wrapText="1"/>
    </xf>
    <xf numFmtId="0" fontId="7" fillId="0" borderId="2" xfId="0" applyFont="1" applyFill="1" applyBorder="1" applyAlignment="1">
      <alignment horizontal="center" vertical="center"/>
    </xf>
    <xf numFmtId="0" fontId="5" fillId="0" borderId="2" xfId="0" applyFont="1" applyFill="1" applyBorder="1" applyAlignment="1" applyProtection="1">
      <alignment horizontal="center" vertical="center" wrapText="1"/>
    </xf>
    <xf numFmtId="9" fontId="5" fillId="0" borderId="2" xfId="0" applyNumberFormat="1" applyFont="1" applyFill="1" applyBorder="1" applyAlignment="1" applyProtection="1">
      <alignment horizontal="center" vertical="center" wrapText="1"/>
    </xf>
    <xf numFmtId="3"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3" fontId="8" fillId="0" borderId="2" xfId="0" applyNumberFormat="1" applyFont="1" applyFill="1" applyBorder="1" applyAlignment="1">
      <alignment horizontal="center" vertical="center"/>
    </xf>
    <xf numFmtId="0" fontId="6" fillId="0" borderId="2" xfId="0" applyFont="1" applyFill="1" applyBorder="1" applyAlignment="1">
      <alignment vertical="center" wrapText="1"/>
    </xf>
    <xf numFmtId="0" fontId="7" fillId="0" borderId="2" xfId="0" applyFont="1" applyFill="1" applyBorder="1" applyAlignment="1">
      <alignment horizontal="left" vertical="top" wrapText="1"/>
    </xf>
    <xf numFmtId="0" fontId="1" fillId="0" borderId="0" xfId="0" applyFont="1" applyFill="1" applyAlignment="1">
      <alignment horizontal="center" vertical="center" wrapText="1"/>
    </xf>
    <xf numFmtId="0" fontId="10" fillId="0" borderId="0" xfId="0" applyFont="1" applyFill="1" applyAlignment="1">
      <alignment vertical="center"/>
    </xf>
    <xf numFmtId="0" fontId="10" fillId="0" borderId="0" xfId="0" applyFont="1" applyFill="1" applyAlignment="1">
      <alignment vertical="center" wrapText="1"/>
    </xf>
    <xf numFmtId="0" fontId="11" fillId="0" borderId="0" xfId="0" applyFont="1" applyFill="1" applyAlignment="1">
      <alignment vertical="center"/>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4" fillId="0" borderId="2" xfId="2701"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2256" applyFont="1" applyBorder="1" applyAlignment="1">
      <alignment horizontal="center" vertical="center" shrinkToFit="1"/>
    </xf>
    <xf numFmtId="0" fontId="13" fillId="0" borderId="2" xfId="2256" applyFont="1" applyBorder="1" applyAlignment="1">
      <alignment horizontal="center" vertical="center"/>
    </xf>
    <xf numFmtId="0" fontId="13" fillId="0" borderId="3" xfId="0" applyFont="1" applyFill="1" applyBorder="1" applyAlignment="1">
      <alignment horizontal="center" vertical="center" wrapText="1"/>
    </xf>
    <xf numFmtId="0" fontId="14" fillId="0" borderId="2" xfId="2256" applyFont="1" applyBorder="1" applyAlignment="1">
      <alignment horizontal="left" vertical="center" wrapText="1" shrinkToFit="1"/>
    </xf>
    <xf numFmtId="0" fontId="13" fillId="0" borderId="2" xfId="0" applyFont="1" applyFill="1" applyBorder="1" applyAlignment="1">
      <alignment horizontal="center" vertical="center"/>
    </xf>
    <xf numFmtId="3" fontId="14" fillId="0" borderId="2" xfId="0" applyNumberFormat="1" applyFont="1" applyFill="1" applyBorder="1" applyAlignment="1">
      <alignment horizontal="center" vertical="center" wrapText="1"/>
    </xf>
    <xf numFmtId="3" fontId="14" fillId="0" borderId="2" xfId="0" applyNumberFormat="1" applyFont="1" applyFill="1" applyBorder="1" applyAlignment="1">
      <alignment horizontal="center" vertical="center"/>
    </xf>
    <xf numFmtId="0" fontId="13" fillId="0" borderId="4"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4" fillId="0" borderId="2" xfId="2701" applyFont="1" applyBorder="1" applyAlignment="1">
      <alignment horizontal="center" vertical="center" wrapText="1"/>
    </xf>
    <xf numFmtId="0" fontId="14" fillId="0" borderId="2" xfId="3333" applyFont="1" applyBorder="1" applyAlignment="1">
      <alignment horizontal="center" vertical="center" wrapText="1"/>
    </xf>
    <xf numFmtId="9" fontId="14" fillId="0" borderId="2" xfId="3333" applyNumberFormat="1" applyFont="1" applyBorder="1" applyAlignment="1">
      <alignment horizontal="center" vertical="center" wrapText="1"/>
    </xf>
    <xf numFmtId="0" fontId="14" fillId="0" borderId="2" xfId="3333" applyFont="1" applyBorder="1" applyAlignment="1">
      <alignment horizontal="center" vertical="center"/>
    </xf>
    <xf numFmtId="0" fontId="15" fillId="0" borderId="0" xfId="1592" applyFont="1" applyFill="1" applyBorder="1" applyAlignment="1">
      <alignment vertical="center"/>
    </xf>
    <xf numFmtId="0" fontId="15" fillId="0" borderId="0" xfId="2231" applyFont="1" applyFill="1" applyBorder="1" applyAlignment="1">
      <alignment vertical="center"/>
    </xf>
    <xf numFmtId="0" fontId="5" fillId="0" borderId="0" xfId="2231" applyFont="1" applyFill="1" applyBorder="1" applyAlignment="1">
      <alignment horizontal="center" vertical="center"/>
    </xf>
    <xf numFmtId="0" fontId="16" fillId="0" borderId="0" xfId="2256" applyFont="1" applyFill="1" applyBorder="1" applyAlignment="1">
      <alignment vertical="center"/>
    </xf>
    <xf numFmtId="0" fontId="0" fillId="0" borderId="0" xfId="2256" applyFont="1" applyFill="1" applyBorder="1" applyAlignment="1">
      <alignment vertical="center"/>
    </xf>
    <xf numFmtId="0" fontId="15" fillId="0" borderId="0" xfId="2380" applyFont="1" applyFill="1" applyBorder="1" applyAlignment="1">
      <alignment vertical="center"/>
    </xf>
    <xf numFmtId="0" fontId="5" fillId="0" borderId="0" xfId="2231" applyFont="1" applyFill="1" applyBorder="1" applyAlignment="1">
      <alignment horizontal="right" vertical="top" wrapText="1"/>
    </xf>
    <xf numFmtId="0" fontId="17" fillId="0" borderId="0" xfId="2256" applyFont="1" applyFill="1" applyBorder="1" applyAlignment="1">
      <alignment horizontal="center" vertical="center" wrapText="1"/>
    </xf>
    <xf numFmtId="0" fontId="0" fillId="0" borderId="0" xfId="2256" applyFont="1" applyFill="1" applyBorder="1" applyAlignment="1">
      <alignment horizontal="center" vertical="center" wrapText="1"/>
    </xf>
    <xf numFmtId="0" fontId="4" fillId="0" borderId="2" xfId="2252" applyFont="1" applyFill="1" applyBorder="1" applyAlignment="1">
      <alignment horizontal="center" vertical="center" wrapText="1"/>
    </xf>
    <xf numFmtId="0" fontId="5" fillId="0" borderId="2" xfId="2252" applyFont="1" applyFill="1" applyBorder="1" applyAlignment="1">
      <alignment horizontal="center" vertical="center" wrapText="1"/>
    </xf>
    <xf numFmtId="177" fontId="18" fillId="0" borderId="2" xfId="2252" applyNumberFormat="1" applyFont="1" applyFill="1" applyBorder="1" applyAlignment="1">
      <alignment horizontal="right" vertical="center" wrapText="1"/>
    </xf>
    <xf numFmtId="177" fontId="19" fillId="0" borderId="2" xfId="2252" applyNumberFormat="1" applyFont="1" applyFill="1" applyBorder="1" applyAlignment="1">
      <alignment horizontal="right" vertical="center" wrapText="1"/>
    </xf>
    <xf numFmtId="0" fontId="4" fillId="0" borderId="3" xfId="2252" applyFont="1" applyFill="1" applyBorder="1" applyAlignment="1">
      <alignment vertical="center" wrapText="1"/>
    </xf>
    <xf numFmtId="0" fontId="4" fillId="0" borderId="2" xfId="2231" applyFont="1" applyFill="1" applyBorder="1" applyAlignment="1">
      <alignment horizontal="center" vertical="center" wrapText="1"/>
    </xf>
    <xf numFmtId="0" fontId="4" fillId="0" borderId="3" xfId="2252" applyFont="1" applyFill="1" applyBorder="1" applyAlignment="1">
      <alignment horizontal="center" vertical="center" wrapText="1"/>
    </xf>
    <xf numFmtId="0" fontId="20" fillId="0" borderId="2" xfId="2252" applyFont="1" applyFill="1" applyBorder="1" applyAlignment="1">
      <alignment horizontal="center" vertical="center" wrapText="1"/>
    </xf>
    <xf numFmtId="0" fontId="5" fillId="0" borderId="2" xfId="2231" applyFont="1" applyFill="1" applyBorder="1" applyAlignment="1">
      <alignment horizontal="left" vertical="center" wrapText="1"/>
    </xf>
    <xf numFmtId="43" fontId="5" fillId="0" borderId="2" xfId="1851" applyNumberFormat="1" applyFont="1" applyFill="1" applyBorder="1" applyAlignment="1">
      <alignment horizontal="center" vertical="center" wrapText="1"/>
    </xf>
    <xf numFmtId="0" fontId="4" fillId="0" borderId="4" xfId="2252" applyFont="1" applyFill="1" applyBorder="1" applyAlignment="1">
      <alignment horizontal="center" vertical="center" wrapText="1"/>
    </xf>
    <xf numFmtId="0" fontId="4" fillId="0" borderId="6" xfId="2252" applyFont="1" applyFill="1" applyBorder="1" applyAlignment="1">
      <alignment horizontal="center" vertical="center" wrapText="1"/>
    </xf>
    <xf numFmtId="0" fontId="5" fillId="0" borderId="7" xfId="2231" applyFont="1" applyFill="1" applyBorder="1" applyAlignment="1">
      <alignment horizontal="center" vertical="center" wrapText="1"/>
    </xf>
    <xf numFmtId="0" fontId="5" fillId="0" borderId="10" xfId="2231" applyFont="1" applyFill="1" applyBorder="1" applyAlignment="1">
      <alignment horizontal="center" vertical="center" wrapText="1"/>
    </xf>
    <xf numFmtId="0" fontId="5" fillId="0" borderId="2" xfId="2231" applyFont="1" applyFill="1" applyBorder="1" applyAlignment="1">
      <alignment horizontal="center" vertical="center" wrapText="1"/>
    </xf>
    <xf numFmtId="0" fontId="5" fillId="0" borderId="2" xfId="2231" applyFont="1" applyFill="1" applyBorder="1" applyAlignment="1">
      <alignment horizontal="center" vertical="center"/>
    </xf>
    <xf numFmtId="9" fontId="5" fillId="0" borderId="2" xfId="2231" applyNumberFormat="1" applyFont="1" applyFill="1" applyBorder="1" applyAlignment="1">
      <alignment horizontal="center" vertical="center" wrapText="1"/>
    </xf>
    <xf numFmtId="9" fontId="5" fillId="0" borderId="2" xfId="2231" applyNumberFormat="1" applyFont="1" applyFill="1" applyBorder="1" applyAlignment="1">
      <alignment horizontal="center" vertical="center"/>
    </xf>
    <xf numFmtId="9" fontId="5" fillId="0" borderId="2" xfId="2252" applyNumberFormat="1" applyFont="1" applyFill="1" applyBorder="1" applyAlignment="1">
      <alignment horizontal="center" vertical="center" wrapText="1"/>
    </xf>
    <xf numFmtId="0" fontId="5" fillId="0" borderId="7" xfId="2252" applyFont="1" applyFill="1" applyBorder="1" applyAlignment="1">
      <alignment horizontal="center" vertical="center" wrapText="1"/>
    </xf>
    <xf numFmtId="0" fontId="5" fillId="0" borderId="10" xfId="2252" applyFont="1" applyFill="1" applyBorder="1" applyAlignment="1">
      <alignment horizontal="center" vertical="center" wrapText="1"/>
    </xf>
    <xf numFmtId="0" fontId="5" fillId="0" borderId="3" xfId="2252" applyFont="1" applyFill="1" applyBorder="1" applyAlignment="1">
      <alignment horizontal="left" vertical="center" wrapText="1"/>
    </xf>
    <xf numFmtId="0" fontId="5" fillId="0" borderId="4" xfId="2252" applyFont="1" applyFill="1" applyBorder="1" applyAlignment="1">
      <alignment horizontal="left" vertical="center" wrapText="1"/>
    </xf>
    <xf numFmtId="0" fontId="15" fillId="0" borderId="0" xfId="1592" applyFont="1" applyFill="1" applyBorder="1" applyAlignment="1">
      <alignment horizontal="right" vertical="center"/>
    </xf>
    <xf numFmtId="0" fontId="5" fillId="0" borderId="0" xfId="2256" applyFont="1" applyFill="1" applyBorder="1" applyAlignment="1">
      <alignment horizontal="right" wrapText="1"/>
    </xf>
    <xf numFmtId="0" fontId="5" fillId="0" borderId="2" xfId="2252" applyFont="1" applyFill="1" applyBorder="1" applyAlignment="1">
      <alignment horizontal="left" vertical="center" wrapText="1"/>
    </xf>
    <xf numFmtId="0" fontId="4" fillId="0" borderId="2" xfId="2231" applyFont="1" applyFill="1" applyBorder="1" applyAlignment="1">
      <alignment vertical="center"/>
    </xf>
    <xf numFmtId="10" fontId="15" fillId="0" borderId="0" xfId="2231" applyNumberFormat="1" applyFont="1" applyFill="1" applyBorder="1" applyAlignment="1">
      <alignment vertical="center"/>
    </xf>
    <xf numFmtId="0" fontId="5" fillId="0" borderId="3" xfId="2231" applyFont="1" applyFill="1" applyBorder="1" applyAlignment="1">
      <alignment horizontal="center" vertical="center" wrapText="1"/>
    </xf>
    <xf numFmtId="0" fontId="5" fillId="0" borderId="4" xfId="2231" applyFont="1" applyFill="1" applyBorder="1" applyAlignment="1">
      <alignment horizontal="center" vertical="center" wrapText="1"/>
    </xf>
    <xf numFmtId="0" fontId="7" fillId="0" borderId="2" xfId="2231" applyFont="1" applyFill="1" applyBorder="1" applyAlignment="1">
      <alignment horizontal="center" vertical="center" wrapText="1"/>
    </xf>
    <xf numFmtId="0" fontId="7" fillId="0" borderId="2" xfId="2231" applyFont="1" applyFill="1" applyBorder="1" applyAlignment="1">
      <alignment horizontal="center" vertical="center"/>
    </xf>
    <xf numFmtId="0" fontId="5" fillId="0" borderId="6" xfId="2252" applyFont="1" applyFill="1" applyBorder="1" applyAlignment="1">
      <alignment horizontal="left" vertical="center" wrapText="1"/>
    </xf>
    <xf numFmtId="9" fontId="7" fillId="0" borderId="2" xfId="2231" applyNumberFormat="1" applyFont="1" applyFill="1" applyBorder="1" applyAlignment="1">
      <alignment horizontal="center" vertical="center"/>
    </xf>
    <xf numFmtId="9" fontId="7" fillId="0" borderId="2" xfId="2231" applyNumberFormat="1" applyFont="1" applyFill="1" applyBorder="1" applyAlignment="1">
      <alignment horizontal="center" vertical="center" wrapText="1"/>
    </xf>
    <xf numFmtId="0" fontId="5" fillId="0" borderId="6" xfId="2231" applyFont="1" applyFill="1" applyBorder="1" applyAlignment="1">
      <alignment horizontal="center" vertical="center" wrapText="1"/>
    </xf>
    <xf numFmtId="0" fontId="5" fillId="0" borderId="7" xfId="2231" applyFont="1" applyFill="1" applyBorder="1" applyAlignment="1" applyProtection="1">
      <alignment horizontal="center" vertical="center" wrapText="1"/>
    </xf>
    <xf numFmtId="0" fontId="5" fillId="0" borderId="10" xfId="2231" applyFont="1" applyFill="1" applyBorder="1" applyAlignment="1" applyProtection="1">
      <alignment horizontal="center" vertical="center" wrapText="1"/>
    </xf>
    <xf numFmtId="0" fontId="5" fillId="0" borderId="2" xfId="2231" applyFont="1" applyFill="1" applyBorder="1" applyAlignment="1" applyProtection="1">
      <alignment horizontal="center" vertical="center" wrapText="1"/>
    </xf>
    <xf numFmtId="9" fontId="5" fillId="0" borderId="2" xfId="2231" applyNumberFormat="1" applyFont="1" applyFill="1" applyBorder="1" applyAlignment="1" applyProtection="1">
      <alignment horizontal="center" vertical="center" wrapText="1"/>
    </xf>
    <xf numFmtId="0" fontId="21" fillId="0" borderId="2" xfId="2231" applyFont="1" applyFill="1" applyBorder="1" applyAlignment="1">
      <alignment horizontal="center" vertical="center"/>
    </xf>
    <xf numFmtId="0" fontId="0" fillId="0" borderId="7" xfId="2231" applyFont="1" applyFill="1" applyBorder="1" applyAlignment="1">
      <alignment horizontal="left" vertical="center" wrapText="1"/>
    </xf>
    <xf numFmtId="0" fontId="5" fillId="0" borderId="11" xfId="2231" applyFont="1" applyFill="1" applyBorder="1" applyAlignment="1">
      <alignment horizontal="center" vertical="center" wrapText="1"/>
    </xf>
    <xf numFmtId="0" fontId="0" fillId="0" borderId="11" xfId="2231" applyFont="1" applyFill="1" applyBorder="1" applyAlignment="1">
      <alignment horizontal="left" vertical="center" wrapText="1"/>
    </xf>
    <xf numFmtId="0" fontId="15" fillId="0" borderId="2" xfId="2231" applyFont="1" applyFill="1" applyBorder="1" applyAlignment="1">
      <alignment horizontal="left" vertical="center" wrapText="1"/>
    </xf>
    <xf numFmtId="0" fontId="15" fillId="0" borderId="12" xfId="2231" applyFont="1" applyFill="1" applyBorder="1" applyAlignment="1">
      <alignment horizontal="left" vertical="center"/>
    </xf>
    <xf numFmtId="0" fontId="5" fillId="0" borderId="12" xfId="2231" applyFont="1" applyFill="1" applyBorder="1" applyAlignment="1">
      <alignment horizontal="center" vertical="center"/>
    </xf>
    <xf numFmtId="0" fontId="5" fillId="0" borderId="0" xfId="2252" applyFont="1" applyFill="1" applyBorder="1" applyAlignment="1">
      <alignment horizontal="center" vertical="center" wrapText="1"/>
    </xf>
    <xf numFmtId="0" fontId="0" fillId="0" borderId="0" xfId="2252" applyFont="1" applyFill="1" applyBorder="1" applyAlignment="1">
      <alignment horizontal="center" vertical="center" wrapText="1"/>
    </xf>
    <xf numFmtId="0" fontId="0" fillId="0" borderId="10" xfId="2231" applyFont="1" applyFill="1" applyBorder="1" applyAlignment="1">
      <alignment horizontal="left" vertical="center" wrapText="1"/>
    </xf>
    <xf numFmtId="0" fontId="22" fillId="0" borderId="0" xfId="2781" applyFont="1"/>
    <xf numFmtId="0" fontId="23" fillId="0" borderId="0" xfId="2781" applyFont="1"/>
    <xf numFmtId="0" fontId="24" fillId="0" borderId="0" xfId="2781" applyFont="1"/>
    <xf numFmtId="0" fontId="24" fillId="0" borderId="0" xfId="2781" applyFont="1" applyFill="1"/>
    <xf numFmtId="0" fontId="25" fillId="0" borderId="0" xfId="2781"/>
    <xf numFmtId="0" fontId="23" fillId="0" borderId="0" xfId="2781" applyFont="1" applyAlignment="1">
      <alignment horizontal="centerContinuous"/>
    </xf>
    <xf numFmtId="0" fontId="26" fillId="0" borderId="0" xfId="2781" applyFont="1" applyAlignment="1">
      <alignment horizontal="centerContinuous"/>
    </xf>
    <xf numFmtId="0" fontId="5" fillId="0" borderId="0" xfId="2781" applyFont="1"/>
    <xf numFmtId="0" fontId="5" fillId="0" borderId="0" xfId="2781" applyFont="1" applyAlignment="1">
      <alignment horizontal="right"/>
    </xf>
    <xf numFmtId="0" fontId="5" fillId="0" borderId="13" xfId="2781" applyFont="1" applyBorder="1" applyAlignment="1">
      <alignment horizontal="center" vertical="center"/>
    </xf>
    <xf numFmtId="0" fontId="5" fillId="0" borderId="3" xfId="2781" applyFont="1" applyBorder="1" applyAlignment="1">
      <alignment horizontal="center" vertical="center"/>
    </xf>
    <xf numFmtId="49" fontId="5" fillId="2" borderId="3" xfId="2781" applyNumberFormat="1" applyFont="1" applyFill="1" applyBorder="1" applyAlignment="1">
      <alignment horizontal="center" vertical="center"/>
    </xf>
    <xf numFmtId="0" fontId="5" fillId="0" borderId="14" xfId="2781" applyFont="1" applyBorder="1" applyAlignment="1">
      <alignment horizontal="center" vertical="center"/>
    </xf>
    <xf numFmtId="0" fontId="5" fillId="0" borderId="6" xfId="2781" applyFont="1" applyBorder="1" applyAlignment="1">
      <alignment horizontal="center" vertical="center"/>
    </xf>
    <xf numFmtId="49" fontId="5" fillId="2" borderId="6" xfId="2781" applyNumberFormat="1" applyFont="1" applyFill="1" applyBorder="1" applyAlignment="1">
      <alignment horizontal="center" vertical="center"/>
    </xf>
    <xf numFmtId="49" fontId="5" fillId="0" borderId="14" xfId="2781" applyNumberFormat="1" applyFont="1" applyFill="1" applyBorder="1" applyAlignment="1">
      <alignment wrapText="1"/>
    </xf>
    <xf numFmtId="49" fontId="5" fillId="0" borderId="2" xfId="2781" applyNumberFormat="1" applyFont="1" applyFill="1" applyBorder="1" applyAlignment="1">
      <alignment wrapText="1"/>
    </xf>
    <xf numFmtId="0" fontId="5" fillId="0" borderId="2" xfId="2781" applyNumberFormat="1" applyFont="1" applyFill="1" applyBorder="1" applyAlignment="1">
      <alignment horizontal="left" vertical="center" wrapText="1"/>
    </xf>
    <xf numFmtId="0" fontId="5" fillId="0" borderId="2" xfId="2781" applyNumberFormat="1" applyFont="1" applyFill="1" applyBorder="1" applyAlignment="1">
      <alignment wrapText="1"/>
    </xf>
    <xf numFmtId="177" fontId="5" fillId="0" borderId="2" xfId="2781" applyNumberFormat="1" applyFont="1" applyFill="1" applyBorder="1"/>
    <xf numFmtId="0" fontId="27" fillId="0" borderId="0" xfId="2598" applyFont="1">
      <alignment vertical="center"/>
    </xf>
    <xf numFmtId="0" fontId="28" fillId="0" borderId="0" xfId="2598" applyFont="1">
      <alignment vertical="center"/>
    </xf>
    <xf numFmtId="0" fontId="29" fillId="0" borderId="0" xfId="2598" applyFont="1">
      <alignment vertical="center"/>
    </xf>
    <xf numFmtId="0" fontId="29" fillId="0" borderId="0" xfId="2598" applyFont="1" applyFill="1">
      <alignment vertical="center"/>
    </xf>
    <xf numFmtId="0" fontId="30" fillId="0" borderId="0" xfId="2598">
      <alignment vertical="center"/>
    </xf>
    <xf numFmtId="0" fontId="27" fillId="0" borderId="0" xfId="2598" applyFont="1" applyAlignment="1">
      <alignment horizontal="left" vertical="top"/>
    </xf>
    <xf numFmtId="0" fontId="28" fillId="0" borderId="0" xfId="2598" applyFont="1" applyAlignment="1">
      <alignment horizontal="centerContinuous" vertical="center"/>
    </xf>
    <xf numFmtId="0" fontId="31" fillId="0" borderId="0" xfId="2598" applyFont="1" applyAlignment="1">
      <alignment horizontal="centerContinuous" vertical="center"/>
    </xf>
    <xf numFmtId="0" fontId="32" fillId="0" borderId="0" xfId="2598" applyFont="1">
      <alignment vertical="center"/>
    </xf>
    <xf numFmtId="0" fontId="32" fillId="0" borderId="0" xfId="2598" applyFont="1" applyAlignment="1">
      <alignment horizontal="right"/>
    </xf>
    <xf numFmtId="0" fontId="5" fillId="0" borderId="13" xfId="2780" applyFont="1" applyBorder="1" applyAlignment="1">
      <alignment horizontal="center" vertical="center"/>
    </xf>
    <xf numFmtId="0" fontId="32" fillId="0" borderId="15" xfId="2598" applyFont="1" applyBorder="1" applyAlignment="1">
      <alignment horizontal="centerContinuous" vertical="center"/>
    </xf>
    <xf numFmtId="0" fontId="5" fillId="0" borderId="16" xfId="2780" applyFont="1" applyBorder="1" applyAlignment="1">
      <alignment horizontal="center" vertical="center"/>
    </xf>
    <xf numFmtId="0" fontId="5" fillId="0" borderId="15" xfId="2780" applyFont="1" applyBorder="1" applyAlignment="1">
      <alignment horizontal="center" vertical="center"/>
    </xf>
    <xf numFmtId="0" fontId="5" fillId="0" borderId="15" xfId="2576" applyFont="1" applyBorder="1" applyAlignment="1">
      <alignment horizontal="center" vertical="center"/>
    </xf>
    <xf numFmtId="0" fontId="5" fillId="0" borderId="15" xfId="2649" applyFont="1" applyBorder="1" applyAlignment="1">
      <alignment horizontal="center" vertical="center"/>
    </xf>
    <xf numFmtId="49" fontId="32" fillId="0" borderId="15" xfId="2598" applyNumberFormat="1" applyFont="1" applyFill="1" applyBorder="1">
      <alignment vertical="center"/>
    </xf>
    <xf numFmtId="0" fontId="32" fillId="0" borderId="15" xfId="2598" applyNumberFormat="1" applyFont="1" applyFill="1" applyBorder="1">
      <alignment vertical="center"/>
    </xf>
    <xf numFmtId="177" fontId="32" fillId="0" borderId="15" xfId="2598" applyNumberFormat="1" applyFont="1" applyFill="1" applyBorder="1">
      <alignment vertical="center"/>
    </xf>
    <xf numFmtId="0" fontId="27" fillId="0" borderId="0" xfId="2785" applyFont="1">
      <alignment vertical="center"/>
    </xf>
    <xf numFmtId="0" fontId="28" fillId="0" borderId="0" xfId="2785" applyFont="1">
      <alignment vertical="center"/>
    </xf>
    <xf numFmtId="0" fontId="29" fillId="0" borderId="0" xfId="2785" applyFont="1">
      <alignment vertical="center"/>
    </xf>
    <xf numFmtId="0" fontId="30" fillId="0" borderId="0" xfId="2785">
      <alignment vertical="center"/>
    </xf>
    <xf numFmtId="0" fontId="28" fillId="0" borderId="0" xfId="2785" applyFont="1" applyAlignment="1">
      <alignment horizontal="centerContinuous" vertical="center"/>
    </xf>
    <xf numFmtId="0" fontId="31" fillId="0" borderId="0" xfId="2785" applyFont="1" applyAlignment="1">
      <alignment horizontal="centerContinuous" vertical="center"/>
    </xf>
    <xf numFmtId="0" fontId="32" fillId="0" borderId="0" xfId="2785" applyFont="1">
      <alignment vertical="center"/>
    </xf>
    <xf numFmtId="0" fontId="32" fillId="0" borderId="0" xfId="2785" applyFont="1" applyAlignment="1">
      <alignment horizontal="right"/>
    </xf>
    <xf numFmtId="0" fontId="5" fillId="0" borderId="2" xfId="2786" applyFont="1" applyBorder="1" applyAlignment="1">
      <alignment horizontal="center" vertical="center"/>
    </xf>
    <xf numFmtId="4" fontId="32" fillId="0" borderId="2" xfId="2785" applyNumberFormat="1" applyFont="1" applyFill="1" applyBorder="1">
      <alignment vertical="center"/>
    </xf>
    <xf numFmtId="0" fontId="5" fillId="0" borderId="2" xfId="2786" applyFont="1" applyBorder="1" applyAlignment="1">
      <alignment vertical="center"/>
    </xf>
    <xf numFmtId="0" fontId="5" fillId="0" borderId="2" xfId="2786" applyFont="1" applyBorder="1" applyAlignment="1">
      <alignment horizontal="left" vertical="center" wrapText="1"/>
    </xf>
    <xf numFmtId="0" fontId="24" fillId="0" borderId="5" xfId="2786" applyFont="1" applyFill="1" applyBorder="1" applyAlignment="1">
      <alignment horizontal="center" vertical="center" wrapText="1"/>
    </xf>
    <xf numFmtId="0" fontId="24" fillId="0" borderId="12" xfId="2786" applyFont="1" applyFill="1" applyBorder="1" applyAlignment="1">
      <alignment horizontal="center" vertical="center" wrapText="1"/>
    </xf>
    <xf numFmtId="0" fontId="27" fillId="0" borderId="0" xfId="1340" applyFont="1">
      <alignment vertical="center"/>
    </xf>
    <xf numFmtId="0" fontId="28" fillId="0" borderId="0" xfId="1340" applyFont="1">
      <alignment vertical="center"/>
    </xf>
    <xf numFmtId="0" fontId="29" fillId="0" borderId="0" xfId="1340" applyFont="1">
      <alignment vertical="center"/>
    </xf>
    <xf numFmtId="0" fontId="30" fillId="0" borderId="0" xfId="1340" applyFill="1">
      <alignment vertical="center"/>
    </xf>
    <xf numFmtId="0" fontId="30" fillId="0" borderId="0" xfId="1340">
      <alignment vertical="center"/>
    </xf>
    <xf numFmtId="0" fontId="28" fillId="0" borderId="0" xfId="1340" applyFont="1" applyAlignment="1">
      <alignment horizontal="centerContinuous" vertical="center"/>
    </xf>
    <xf numFmtId="0" fontId="31" fillId="0" borderId="0" xfId="1340" applyFont="1" applyAlignment="1">
      <alignment horizontal="centerContinuous" vertical="center"/>
    </xf>
    <xf numFmtId="0" fontId="32" fillId="0" borderId="0" xfId="1340" applyFont="1">
      <alignment vertical="center"/>
    </xf>
    <xf numFmtId="0" fontId="32" fillId="0" borderId="0" xfId="1340" applyFont="1" applyAlignment="1">
      <alignment horizontal="right"/>
    </xf>
    <xf numFmtId="0" fontId="5" fillId="0" borderId="2" xfId="0" applyFont="1" applyBorder="1" applyAlignment="1">
      <alignment horizontal="centerContinuous" vertical="center"/>
    </xf>
    <xf numFmtId="49" fontId="32" fillId="2" borderId="2" xfId="1340" applyNumberFormat="1" applyFont="1" applyFill="1" applyBorder="1" applyAlignment="1">
      <alignment horizontal="center" vertical="center"/>
    </xf>
    <xf numFmtId="177" fontId="32" fillId="2" borderId="2" xfId="1340" applyNumberFormat="1" applyFont="1" applyFill="1" applyBorder="1" applyAlignment="1">
      <alignment horizontal="center" vertical="center"/>
    </xf>
    <xf numFmtId="49" fontId="32" fillId="0" borderId="2" xfId="1340" applyNumberFormat="1" applyFont="1" applyFill="1" applyBorder="1">
      <alignment vertical="center"/>
    </xf>
    <xf numFmtId="177" fontId="32" fillId="0" borderId="2" xfId="1340" applyNumberFormat="1" applyFont="1" applyFill="1" applyBorder="1" applyAlignment="1">
      <alignment horizontal="right" vertical="center"/>
    </xf>
    <xf numFmtId="0" fontId="28" fillId="0" borderId="0" xfId="2784" applyFont="1">
      <alignment vertical="center"/>
    </xf>
    <xf numFmtId="0" fontId="29" fillId="0" borderId="0" xfId="2784" applyFont="1">
      <alignment vertical="center"/>
    </xf>
    <xf numFmtId="0" fontId="29" fillId="0" borderId="0" xfId="2784" applyFont="1" applyFill="1">
      <alignment vertical="center"/>
    </xf>
    <xf numFmtId="0" fontId="30" fillId="0" borderId="0" xfId="2784">
      <alignment vertical="center"/>
    </xf>
    <xf numFmtId="0" fontId="27" fillId="0" borderId="0" xfId="2784" applyFont="1" applyAlignment="1">
      <alignment horizontal="left" vertical="top"/>
    </xf>
    <xf numFmtId="0" fontId="28" fillId="0" borderId="0" xfId="2784" applyFont="1" applyAlignment="1">
      <alignment horizontal="centerContinuous" vertical="center"/>
    </xf>
    <xf numFmtId="0" fontId="31" fillId="0" borderId="0" xfId="2784" applyFont="1" applyAlignment="1">
      <alignment horizontal="centerContinuous" vertical="center"/>
    </xf>
    <xf numFmtId="0" fontId="32" fillId="0" borderId="0" xfId="2784" applyFont="1">
      <alignment vertical="center"/>
    </xf>
    <xf numFmtId="0" fontId="32" fillId="0" borderId="0" xfId="2784" applyFont="1" applyAlignment="1">
      <alignment horizontal="right"/>
    </xf>
    <xf numFmtId="0" fontId="32" fillId="0" borderId="15" xfId="2784" applyFont="1" applyBorder="1" applyAlignment="1">
      <alignment horizontal="centerContinuous" vertical="center"/>
    </xf>
    <xf numFmtId="49" fontId="32" fillId="0" borderId="15" xfId="2784" applyNumberFormat="1" applyFont="1" applyFill="1" applyBorder="1">
      <alignment vertical="center"/>
    </xf>
    <xf numFmtId="0" fontId="32" fillId="0" borderId="15" xfId="2784" applyNumberFormat="1" applyFont="1" applyFill="1" applyBorder="1">
      <alignment vertical="center"/>
    </xf>
    <xf numFmtId="177" fontId="32" fillId="0" borderId="15" xfId="2784" applyNumberFormat="1" applyFont="1" applyFill="1" applyBorder="1">
      <alignment vertical="center"/>
    </xf>
    <xf numFmtId="0" fontId="23" fillId="0" borderId="0" xfId="2231" applyFont="1"/>
    <xf numFmtId="0" fontId="24" fillId="0" borderId="0" xfId="2231" applyFont="1"/>
    <xf numFmtId="0" fontId="24" fillId="0" borderId="0" xfId="2231" applyFont="1" applyFill="1"/>
    <xf numFmtId="0" fontId="25" fillId="0" borderId="0" xfId="2231" applyFont="1"/>
    <xf numFmtId="0" fontId="22" fillId="0" borderId="0" xfId="2231" applyNumberFormat="1" applyFont="1" applyFill="1" applyAlignment="1" applyProtection="1">
      <alignment horizontal="left" vertical="top"/>
    </xf>
    <xf numFmtId="0" fontId="25" fillId="0" borderId="0" xfId="2231" applyAlignment="1">
      <alignment horizontal="right" vertical="top"/>
    </xf>
    <xf numFmtId="0" fontId="23" fillId="0" borderId="0" xfId="2231" applyFont="1" applyAlignment="1">
      <alignment horizontal="center"/>
    </xf>
    <xf numFmtId="0" fontId="5" fillId="0" borderId="0" xfId="2231" applyFont="1"/>
    <xf numFmtId="0" fontId="5" fillId="0" borderId="0" xfId="2231" applyFont="1" applyAlignment="1">
      <alignment horizontal="right"/>
    </xf>
    <xf numFmtId="0" fontId="5" fillId="0" borderId="2" xfId="2231" applyFont="1" applyBorder="1" applyAlignment="1">
      <alignment horizontal="centerContinuous" vertical="center"/>
    </xf>
    <xf numFmtId="0" fontId="5" fillId="0" borderId="2" xfId="2231" applyFont="1" applyBorder="1" applyAlignment="1">
      <alignment horizontal="center" vertical="center"/>
    </xf>
    <xf numFmtId="0" fontId="5" fillId="0" borderId="3" xfId="2231" applyFont="1" applyFill="1" applyBorder="1" applyAlignment="1">
      <alignment horizontal="center" vertical="center"/>
    </xf>
    <xf numFmtId="0" fontId="5" fillId="0" borderId="7" xfId="2231" applyFont="1" applyFill="1" applyBorder="1" applyAlignment="1">
      <alignment horizontal="left" vertical="center"/>
    </xf>
    <xf numFmtId="177" fontId="5" fillId="0" borderId="3" xfId="2231" applyNumberFormat="1" applyFont="1" applyFill="1" applyBorder="1" applyAlignment="1" applyProtection="1">
      <alignment horizontal="right" vertical="center"/>
    </xf>
    <xf numFmtId="177" fontId="5" fillId="0" borderId="11" xfId="2581" applyNumberFormat="1" applyFont="1" applyFill="1" applyBorder="1" applyAlignment="1">
      <alignment horizontal="left" vertical="center"/>
    </xf>
    <xf numFmtId="177" fontId="5" fillId="0" borderId="2" xfId="2231" applyNumberFormat="1" applyFont="1" applyFill="1" applyBorder="1" applyAlignment="1" applyProtection="1">
      <alignment horizontal="right" vertical="center"/>
    </xf>
    <xf numFmtId="177" fontId="5" fillId="0" borderId="4" xfId="2231" applyNumberFormat="1" applyFont="1" applyFill="1" applyBorder="1" applyAlignment="1" applyProtection="1">
      <alignment horizontal="right" vertical="center"/>
    </xf>
    <xf numFmtId="0" fontId="5" fillId="0" borderId="2" xfId="2231" applyFont="1" applyFill="1" applyBorder="1" applyAlignment="1">
      <alignment horizontal="left" vertical="center"/>
    </xf>
    <xf numFmtId="177" fontId="5" fillId="0" borderId="7" xfId="2581" applyNumberFormat="1" applyFont="1" applyFill="1" applyBorder="1" applyAlignment="1">
      <alignment horizontal="left" vertical="center"/>
    </xf>
    <xf numFmtId="177" fontId="5" fillId="0" borderId="2" xfId="2231" applyNumberFormat="1" applyFont="1" applyFill="1" applyBorder="1" applyAlignment="1">
      <alignment horizontal="right" vertical="center"/>
    </xf>
    <xf numFmtId="0" fontId="5" fillId="0" borderId="2" xfId="2231" applyFont="1" applyBorder="1" applyAlignment="1">
      <alignment horizontal="left" vertical="center"/>
    </xf>
    <xf numFmtId="177" fontId="5" fillId="0" borderId="11" xfId="2231" applyNumberFormat="1" applyFont="1" applyFill="1" applyBorder="1" applyAlignment="1">
      <alignment horizontal="left" vertical="center"/>
    </xf>
    <xf numFmtId="0" fontId="5" fillId="0" borderId="2" xfId="2231" applyFont="1" applyBorder="1"/>
    <xf numFmtId="177" fontId="5" fillId="0" borderId="6" xfId="2231" applyNumberFormat="1" applyFont="1" applyFill="1" applyBorder="1" applyAlignment="1" applyProtection="1">
      <alignment horizontal="right" vertical="center"/>
    </xf>
    <xf numFmtId="177" fontId="5" fillId="0" borderId="6" xfId="2231" applyNumberFormat="1" applyFont="1" applyBorder="1" applyAlignment="1">
      <alignment horizontal="right" vertical="center"/>
    </xf>
    <xf numFmtId="177" fontId="5" fillId="0" borderId="7" xfId="2231" applyNumberFormat="1" applyFont="1" applyFill="1" applyBorder="1" applyAlignment="1">
      <alignment horizontal="left" vertical="center"/>
    </xf>
    <xf numFmtId="177" fontId="5" fillId="0" borderId="2" xfId="2231" applyNumberFormat="1" applyFont="1" applyBorder="1" applyAlignment="1">
      <alignment horizontal="right" vertical="center"/>
    </xf>
    <xf numFmtId="177" fontId="5" fillId="0" borderId="2" xfId="2231" applyNumberFormat="1" applyFont="1" applyBorder="1" applyAlignment="1">
      <alignment vertical="center"/>
    </xf>
    <xf numFmtId="177" fontId="5" fillId="0" borderId="2" xfId="2231" applyNumberFormat="1" applyFont="1" applyBorder="1"/>
    <xf numFmtId="177" fontId="5" fillId="0" borderId="3" xfId="2231" applyNumberFormat="1" applyFont="1" applyBorder="1" applyAlignment="1">
      <alignment horizontal="right" vertical="center"/>
    </xf>
    <xf numFmtId="177" fontId="5" fillId="0" borderId="2" xfId="2231" applyNumberFormat="1" applyFont="1" applyFill="1" applyBorder="1" applyAlignment="1">
      <alignment horizontal="left" vertical="center"/>
    </xf>
    <xf numFmtId="0" fontId="5" fillId="0" borderId="7" xfId="2231" applyFont="1" applyFill="1" applyBorder="1" applyAlignment="1">
      <alignment horizontal="center" vertical="center"/>
    </xf>
    <xf numFmtId="177" fontId="5" fillId="0" borderId="11" xfId="2231" applyNumberFormat="1" applyFont="1" applyFill="1" applyBorder="1" applyAlignment="1">
      <alignment horizontal="center" vertical="center"/>
    </xf>
    <xf numFmtId="0" fontId="33" fillId="0" borderId="0" xfId="2231" applyFont="1"/>
    <xf numFmtId="0" fontId="25" fillId="0" borderId="0" xfId="2231" applyFont="1" applyFill="1"/>
    <xf numFmtId="0" fontId="28" fillId="0" borderId="0" xfId="1244" applyFont="1">
      <alignment vertical="center"/>
    </xf>
    <xf numFmtId="0" fontId="29" fillId="0" borderId="0" xfId="1244" applyFont="1">
      <alignment vertical="center"/>
    </xf>
    <xf numFmtId="0" fontId="29" fillId="0" borderId="0" xfId="1244" applyFont="1" applyFill="1">
      <alignment vertical="center"/>
    </xf>
    <xf numFmtId="0" fontId="30" fillId="0" borderId="0" xfId="1244">
      <alignment vertical="center"/>
    </xf>
    <xf numFmtId="0" fontId="27" fillId="0" borderId="0" xfId="1244" applyFont="1" applyAlignment="1">
      <alignment horizontal="left" vertical="top"/>
    </xf>
    <xf numFmtId="0" fontId="28" fillId="0" borderId="0" xfId="1244" applyFont="1" applyAlignment="1">
      <alignment horizontal="centerContinuous" vertical="center"/>
    </xf>
    <xf numFmtId="0" fontId="31" fillId="0" borderId="0" xfId="1244" applyFont="1" applyAlignment="1">
      <alignment horizontal="centerContinuous" vertical="center"/>
    </xf>
    <xf numFmtId="0" fontId="32" fillId="0" borderId="0" xfId="1244" applyFont="1">
      <alignment vertical="center"/>
    </xf>
    <xf numFmtId="0" fontId="32" fillId="0" borderId="0" xfId="1244" applyFont="1" applyAlignment="1">
      <alignment horizontal="right"/>
    </xf>
    <xf numFmtId="0" fontId="32" fillId="0" borderId="2" xfId="1244" applyFont="1" applyBorder="1" applyAlignment="1">
      <alignment horizontal="center" vertical="center"/>
    </xf>
    <xf numFmtId="49" fontId="32" fillId="0" borderId="15" xfId="1244" applyNumberFormat="1" applyFont="1" applyFill="1" applyBorder="1">
      <alignment vertical="center"/>
    </xf>
    <xf numFmtId="0" fontId="32" fillId="0" borderId="15" xfId="1244" applyNumberFormat="1" applyFont="1" applyFill="1" applyBorder="1">
      <alignment vertical="center"/>
    </xf>
    <xf numFmtId="177" fontId="32" fillId="0" borderId="15" xfId="1244" applyNumberFormat="1" applyFont="1" applyFill="1" applyBorder="1">
      <alignment vertical="center"/>
    </xf>
    <xf numFmtId="177" fontId="32" fillId="0" borderId="2" xfId="1244" applyNumberFormat="1" applyFont="1" applyFill="1" applyBorder="1">
      <alignment vertical="center"/>
    </xf>
    <xf numFmtId="0" fontId="5" fillId="0" borderId="0" xfId="2652" applyFont="1" applyFill="1"/>
    <xf numFmtId="0" fontId="23" fillId="0" borderId="0" xfId="2652" applyFont="1"/>
    <xf numFmtId="0" fontId="5" fillId="0" borderId="0" xfId="2652" applyFont="1" applyFill="1" applyAlignment="1">
      <alignment horizontal="center" vertical="center" wrapText="1"/>
    </xf>
    <xf numFmtId="0" fontId="0" fillId="0" borderId="0" xfId="0" applyFill="1">
      <alignment vertical="center"/>
    </xf>
    <xf numFmtId="0" fontId="5" fillId="0" borderId="0" xfId="2652" applyFont="1"/>
    <xf numFmtId="0" fontId="5" fillId="0" borderId="0" xfId="2652" applyFont="1" applyFill="1" applyAlignment="1">
      <alignment vertical="center" wrapText="1"/>
    </xf>
    <xf numFmtId="0" fontId="25" fillId="0" borderId="0" xfId="2652"/>
    <xf numFmtId="177" fontId="22" fillId="0" borderId="0" xfId="2652" applyNumberFormat="1" applyFont="1" applyFill="1" applyAlignment="1">
      <alignment horizontal="left" vertical="top"/>
    </xf>
    <xf numFmtId="0" fontId="23" fillId="0" borderId="0" xfId="2652" applyNumberFormat="1" applyFont="1" applyFill="1" applyAlignment="1" applyProtection="1">
      <alignment horizontal="centerContinuous" vertical="center"/>
    </xf>
    <xf numFmtId="0" fontId="26" fillId="0" borderId="0" xfId="2652" applyNumberFormat="1" applyFont="1" applyFill="1" applyAlignment="1" applyProtection="1">
      <alignment horizontal="centerContinuous" vertical="center"/>
    </xf>
    <xf numFmtId="0" fontId="5" fillId="0" borderId="2" xfId="2652" applyNumberFormat="1" applyFont="1" applyFill="1" applyBorder="1" applyAlignment="1" applyProtection="1">
      <alignment horizontal="center" vertical="center"/>
    </xf>
    <xf numFmtId="0" fontId="5" fillId="0" borderId="11" xfId="2652" applyNumberFormat="1" applyFont="1" applyFill="1" applyBorder="1" applyAlignment="1" applyProtection="1">
      <alignment horizontal="center" vertical="center" wrapText="1"/>
    </xf>
    <xf numFmtId="0" fontId="5" fillId="0" borderId="7" xfId="2652" applyNumberFormat="1" applyFont="1" applyFill="1" applyBorder="1" applyAlignment="1" applyProtection="1">
      <alignment horizontal="center" vertical="center"/>
    </xf>
    <xf numFmtId="0" fontId="5" fillId="0" borderId="5" xfId="2652" applyNumberFormat="1" applyFont="1" applyFill="1" applyBorder="1" applyAlignment="1" applyProtection="1">
      <alignment horizontal="centerContinuous" vertical="center"/>
    </xf>
    <xf numFmtId="0" fontId="5" fillId="0" borderId="12" xfId="2652" applyNumberFormat="1" applyFont="1" applyFill="1" applyBorder="1" applyAlignment="1" applyProtection="1">
      <alignment horizontal="centerContinuous" vertical="center"/>
    </xf>
    <xf numFmtId="0" fontId="5" fillId="0" borderId="11" xfId="2652" applyNumberFormat="1" applyFont="1" applyFill="1" applyBorder="1" applyAlignment="1" applyProtection="1">
      <alignment horizontal="centerContinuous" vertical="center"/>
    </xf>
    <xf numFmtId="0" fontId="5" fillId="0" borderId="7" xfId="2652" applyNumberFormat="1" applyFont="1" applyFill="1" applyBorder="1" applyAlignment="1" applyProtection="1">
      <alignment horizontal="center" vertical="center" wrapText="1"/>
    </xf>
    <xf numFmtId="0" fontId="5" fillId="0" borderId="2" xfId="2652" applyNumberFormat="1" applyFont="1" applyFill="1" applyBorder="1" applyAlignment="1" applyProtection="1">
      <alignment horizontal="center" vertical="center" wrapText="1"/>
    </xf>
    <xf numFmtId="0" fontId="5" fillId="0" borderId="1" xfId="2652" applyNumberFormat="1" applyFont="1" applyFill="1" applyBorder="1" applyAlignment="1" applyProtection="1">
      <alignment horizontal="center" vertical="center" wrapText="1"/>
    </xf>
    <xf numFmtId="0" fontId="5" fillId="0" borderId="6" xfId="2652" applyNumberFormat="1" applyFont="1" applyFill="1" applyBorder="1" applyAlignment="1" applyProtection="1">
      <alignment horizontal="center" vertical="center" wrapText="1"/>
    </xf>
    <xf numFmtId="0" fontId="5" fillId="0" borderId="3" xfId="2652" applyFont="1" applyFill="1" applyBorder="1" applyAlignment="1">
      <alignment horizontal="center" vertical="center" wrapText="1"/>
    </xf>
    <xf numFmtId="0" fontId="5" fillId="0" borderId="4" xfId="2652" applyFont="1" applyFill="1" applyBorder="1" applyAlignment="1">
      <alignment horizontal="center" vertical="center" wrapText="1"/>
    </xf>
    <xf numFmtId="49" fontId="5" fillId="0" borderId="2" xfId="2652" applyNumberFormat="1" applyFont="1" applyFill="1" applyBorder="1" applyAlignment="1" applyProtection="1">
      <alignment horizontal="left" vertical="center"/>
    </xf>
    <xf numFmtId="177" fontId="5" fillId="0" borderId="2" xfId="2652" applyNumberFormat="1" applyFont="1" applyFill="1" applyBorder="1" applyAlignment="1" applyProtection="1">
      <alignment horizontal="right" vertical="center"/>
    </xf>
    <xf numFmtId="0" fontId="5" fillId="0" borderId="0" xfId="2652" applyFont="1" applyFill="1" applyAlignment="1">
      <alignment horizontal="right" vertical="center"/>
    </xf>
    <xf numFmtId="0" fontId="23" fillId="0" borderId="0" xfId="2652" applyFont="1" applyFill="1" applyAlignment="1">
      <alignment vertical="center" wrapText="1"/>
    </xf>
    <xf numFmtId="0" fontId="5" fillId="0" borderId="0" xfId="2652" applyFont="1" applyFill="1" applyAlignment="1">
      <alignment horizontal="right"/>
    </xf>
    <xf numFmtId="0" fontId="5" fillId="0" borderId="10" xfId="2652" applyNumberFormat="1" applyFont="1" applyFill="1" applyBorder="1" applyAlignment="1" applyProtection="1">
      <alignment horizontal="centerContinuous" vertical="center"/>
    </xf>
    <xf numFmtId="0" fontId="5" fillId="0" borderId="2" xfId="2652" applyNumberFormat="1" applyFont="1" applyFill="1" applyBorder="1" applyAlignment="1" applyProtection="1">
      <alignment horizontal="centerContinuous" vertical="center"/>
    </xf>
    <xf numFmtId="0" fontId="5" fillId="0" borderId="17" xfId="2652" applyNumberFormat="1" applyFont="1" applyFill="1" applyBorder="1" applyAlignment="1" applyProtection="1">
      <alignment horizontal="center" vertical="center" wrapText="1"/>
    </xf>
    <xf numFmtId="0" fontId="5" fillId="0" borderId="6" xfId="2652" applyNumberFormat="1" applyFont="1" applyFill="1" applyBorder="1" applyAlignment="1" applyProtection="1">
      <alignment horizontal="center" vertical="center"/>
    </xf>
    <xf numFmtId="0" fontId="25" fillId="0" borderId="0" xfId="2652" applyFill="1"/>
    <xf numFmtId="0" fontId="5" fillId="0" borderId="2" xfId="2581" applyFont="1" applyFill="1" applyBorder="1" applyAlignment="1">
      <alignment horizontal="left" vertical="center"/>
    </xf>
    <xf numFmtId="0" fontId="34" fillId="0" borderId="0" xfId="2231" applyFont="1"/>
    <xf numFmtId="0" fontId="5" fillId="0" borderId="0" xfId="2231" applyFont="1" applyFill="1"/>
  </cellXfs>
  <cellStyles count="3334">
    <cellStyle name="常规" xfId="0" builtinId="0"/>
    <cellStyle name="货币[0]" xfId="1" builtinId="7"/>
    <cellStyle name="20% - 强调文字颜色 2 3 6" xfId="2"/>
    <cellStyle name="常规 39" xfId="3"/>
    <cellStyle name="常规 44" xfId="4"/>
    <cellStyle name="货币" xfId="5" builtinId="4"/>
    <cellStyle name="40% - 强调文字颜色 1 2 4 2" xfId="6"/>
    <cellStyle name="强调文字颜色 2 3 2" xfId="7"/>
    <cellStyle name="输入" xfId="8" builtinId="20"/>
    <cellStyle name="20% - 强调文字颜色 3 2 3 3" xfId="9"/>
    <cellStyle name="常规 3 2 3_2063EAE78C92441D9D158B87BC48997C" xfId="10"/>
    <cellStyle name="汇总 6" xfId="11"/>
    <cellStyle name="20% - 强调文字颜色 3" xfId="12" builtinId="38"/>
    <cellStyle name="注释 2 3 5" xfId="13"/>
    <cellStyle name="40% - 强调文字颜色 1 3 2 3" xfId="14"/>
    <cellStyle name="20% - 强调文字颜色 1 2" xfId="15"/>
    <cellStyle name="40% - 强调文字颜色 1 3 5" xfId="16"/>
    <cellStyle name="常规 9 2 5" xfId="17"/>
    <cellStyle name="常规 3 4 3" xfId="18"/>
    <cellStyle name="差_Sheet5 3" xfId="19"/>
    <cellStyle name="千位分隔[0]" xfId="20" builtinId="6"/>
    <cellStyle name="20% - 强调文字颜色 4 2 4 3" xfId="21"/>
    <cellStyle name="输入 2 2 2 4" xfId="22"/>
    <cellStyle name="?鹎%U龡&amp;H齲_x0001_C铣_x0014__x0007__x0001__x0001_ 3" xfId="23"/>
    <cellStyle name="40% - 强调文字颜色 3" xfId="24" builtinId="39"/>
    <cellStyle name="常规 31 2" xfId="25"/>
    <cellStyle name="常规 26 2" xfId="26"/>
    <cellStyle name="汇总 3 5" xfId="27"/>
    <cellStyle name="40% - 强调文字颜色 1 2 2 3 3" xfId="28"/>
    <cellStyle name="20% - 强调文字颜色 3 2 2 2 4" xfId="29"/>
    <cellStyle name="差" xfId="30" builtinId="27"/>
    <cellStyle name="千位分隔" xfId="31" builtinId="3"/>
    <cellStyle name="20% - 强调文字颜色 5 2 3 5" xfId="32"/>
    <cellStyle name="60% - 强调文字颜色 3" xfId="33" builtinId="40"/>
    <cellStyle name="超链接" xfId="34" builtinId="8"/>
    <cellStyle name="百分比" xfId="35" builtinId="5"/>
    <cellStyle name="已访问的超链接" xfId="36" builtinId="9"/>
    <cellStyle name="适中 2 4 2" xfId="37"/>
    <cellStyle name="注释" xfId="38" builtinId="10"/>
    <cellStyle name="60% - 强调文字颜色 2 3" xfId="39"/>
    <cellStyle name="20% - 强调文字颜色 4 5" xfId="40"/>
    <cellStyle name="20% - 强调文字颜色 5 2 3 4" xfId="41"/>
    <cellStyle name="60% - 强调文字颜色 2" xfId="42" builtinId="36"/>
    <cellStyle name="标题 4" xfId="43" builtinId="19"/>
    <cellStyle name="货币[0] 3" xfId="44"/>
    <cellStyle name="解释性文本 2 2" xfId="45"/>
    <cellStyle name="20% - 强调文字颜色 5 3 6" xfId="46"/>
    <cellStyle name="警告文本" xfId="47" builtinId="11"/>
    <cellStyle name="常规 6 5" xfId="48"/>
    <cellStyle name="常规 4 4 3" xfId="49"/>
    <cellStyle name="常规 4 2 2 3" xfId="50"/>
    <cellStyle name="差_司法部2010年度中央部门决算（草案）报 4" xfId="51"/>
    <cellStyle name="20% - 强调文字颜色 4 4 2" xfId="52"/>
    <cellStyle name="标题" xfId="53" builtinId="15"/>
    <cellStyle name="解释性文本" xfId="54" builtinId="53"/>
    <cellStyle name="常规 12 3 5" xfId="55"/>
    <cellStyle name="20% - 强调文字颜色 5 3 3" xfId="56"/>
    <cellStyle name="标题 1" xfId="57" builtinId="16"/>
    <cellStyle name="20% - 强调文字颜色 5 3 4" xfId="58"/>
    <cellStyle name="标题 2" xfId="59" builtinId="17"/>
    <cellStyle name="20% - 强调文字颜色 5 2 3 3" xfId="60"/>
    <cellStyle name="60% - 强调文字颜色 1" xfId="61" builtinId="32"/>
    <cellStyle name="标题 3" xfId="62" builtinId="18"/>
    <cellStyle name="货币[0] 2" xfId="63"/>
    <cellStyle name="20% - 强调文字颜色 5 3 5" xfId="64"/>
    <cellStyle name="60% - 强调文字颜色 4" xfId="65" builtinId="44"/>
    <cellStyle name="输出" xfId="66" builtinId="21"/>
    <cellStyle name="40% - 强调文字颜色 3 2 2 2 5" xfId="67"/>
    <cellStyle name="20% - 强调文字颜色 2 4 2" xfId="68"/>
    <cellStyle name="计算" xfId="69" builtinId="22"/>
    <cellStyle name="计算 2 3 3" xfId="70"/>
    <cellStyle name="标题 1 2 2 4" xfId="71"/>
    <cellStyle name="?鹎%U龡&amp;H齲_x0001_C铣_x0014__x0007__x0001__x0001_ 4 2" xfId="72"/>
    <cellStyle name="检查单元格" xfId="73" builtinId="23"/>
    <cellStyle name="常规 13 5" xfId="74"/>
    <cellStyle name="差 2 2 7" xfId="75"/>
    <cellStyle name="强调文字颜色 2 2 2 3 3" xfId="76"/>
    <cellStyle name="20% - 强调文字颜色 1 4 3" xfId="77"/>
    <cellStyle name="计算 3 2" xfId="78"/>
    <cellStyle name="常规 9_2063EAE78C92441D9D158B87BC48997C" xfId="79"/>
    <cellStyle name="20% - 着色 1 2" xfId="80"/>
    <cellStyle name="20% - 强调文字颜色 6" xfId="81" builtinId="50"/>
    <cellStyle name="标题 5 3 4" xfId="82"/>
    <cellStyle name="强调文字颜色 2" xfId="83" builtinId="33"/>
    <cellStyle name="常规 2 2 2 5" xfId="84"/>
    <cellStyle name="40% - 强调文字颜色 4 2 3 3" xfId="85"/>
    <cellStyle name="常规 42 5" xfId="86"/>
    <cellStyle name="常规 37 5" xfId="87"/>
    <cellStyle name="Currency [0]" xfId="88"/>
    <cellStyle name="40% - 强调文字颜色 1 2 9" xfId="89"/>
    <cellStyle name="注释 2 3" xfId="90"/>
    <cellStyle name="好 2 8" xfId="91"/>
    <cellStyle name="60% - 强调文字颜色 2 3 2 3" xfId="92"/>
    <cellStyle name="20% - 强调文字颜色 5 2 5 2" xfId="93"/>
    <cellStyle name="链接单元格" xfId="94" builtinId="24"/>
    <cellStyle name="20% - 强调文字颜色 6 3 5" xfId="95"/>
    <cellStyle name="20% - 强调文字颜色 3 3 2 5" xfId="96"/>
    <cellStyle name="适中 2 5" xfId="97"/>
    <cellStyle name="60% - 强调文字颜色 5 2 2 3 5" xfId="98"/>
    <cellStyle name="20% - 强调文字颜色 6 4 3" xfId="99"/>
    <cellStyle name="20% - 着色 3 5" xfId="100"/>
    <cellStyle name="汇总" xfId="101" builtinId="25"/>
    <cellStyle name="好" xfId="102" builtinId="26"/>
    <cellStyle name="差_F00DC810C49E00C2E0430A3413167AE0" xfId="103"/>
    <cellStyle name="差 2 3 2" xfId="104"/>
    <cellStyle name="强调文字颜色 2 2 4 2" xfId="105"/>
    <cellStyle name="常规 3 2 6" xfId="106"/>
    <cellStyle name="20% - 强调文字颜色 3 3" xfId="107"/>
    <cellStyle name="20% - 强调文字颜色 4 2 2 6" xfId="108"/>
    <cellStyle name="适中" xfId="109" builtinId="28"/>
    <cellStyle name="20% - 强调文字颜色 5" xfId="110" builtinId="46"/>
    <cellStyle name="标题 5 3 3" xfId="111"/>
    <cellStyle name="强调文字颜色 1" xfId="112" builtinId="29"/>
    <cellStyle name="常规 2 2 2 4" xfId="113"/>
    <cellStyle name="40% - 强调文字颜色 4 2 3 2" xfId="114"/>
    <cellStyle name="常规 42 4" xfId="115"/>
    <cellStyle name="常规 37 4" xfId="116"/>
    <cellStyle name="40% - 强调文字颜色 1 2 8" xfId="117"/>
    <cellStyle name="注释 2 3 3" xfId="118"/>
    <cellStyle name="常规 2 3 2 2 5" xfId="119"/>
    <cellStyle name="20% - 强调文字颜色 1" xfId="120" builtinId="30"/>
    <cellStyle name="40% - 强调文字颜色 1" xfId="121" builtinId="31"/>
    <cellStyle name="百分比 8 4" xfId="122"/>
    <cellStyle name="输入 2 2 2 2" xfId="123"/>
    <cellStyle name="常规 7 4 5" xfId="124"/>
    <cellStyle name="20% - 强调文字颜色 1 2 2 2 4" xfId="125"/>
    <cellStyle name="注释 2 3 4" xfId="126"/>
    <cellStyle name="20% - 强调文字颜色 2" xfId="127" builtinId="34"/>
    <cellStyle name="?鹎%U龡&amp;H齲_x0001_C铣_x0014__x0007__x0001__x0001_ 2" xfId="128"/>
    <cellStyle name="输入 2 2 2 3" xfId="129"/>
    <cellStyle name="20% - 强调文字颜色 1 2 2 2 5" xfId="130"/>
    <cellStyle name="汇总 3 4" xfId="131"/>
    <cellStyle name="40% - 强调文字颜色 1 2 2 3 2" xfId="132"/>
    <cellStyle name="40% - 强调文字颜色 2" xfId="133" builtinId="35"/>
    <cellStyle name="强调文字颜色 3" xfId="134" builtinId="37"/>
    <cellStyle name="常规 2 2 2 6" xfId="135"/>
    <cellStyle name="40% - 强调文字颜色 4 2 3 4" xfId="136"/>
    <cellStyle name="强调文字颜色 4" xfId="137" builtinId="41"/>
    <cellStyle name="常规 2 2 2 7" xfId="138"/>
    <cellStyle name="40% - 强调文字颜色 4 2 3 5" xfId="139"/>
    <cellStyle name="20% - 强调文字颜色 4" xfId="140" builtinId="42"/>
    <cellStyle name="标题 5 3 2" xfId="141"/>
    <cellStyle name="40% - 强调文字颜色 4" xfId="142" builtinId="43"/>
    <cellStyle name="常规 31 3" xfId="143"/>
    <cellStyle name="常规 26 3" xfId="144"/>
    <cellStyle name="计算 3" xfId="145"/>
    <cellStyle name="20% - 着色 1" xfId="146"/>
    <cellStyle name="汇总 3 6" xfId="147"/>
    <cellStyle name="40% - 强调文字颜色 1 2 2 3 4" xfId="148"/>
    <cellStyle name="输入 2 2 2 5" xfId="149"/>
    <cellStyle name="?鹎%U龡&amp;H齲_x0001_C铣_x0014__x0007__x0001__x0001_ 4" xfId="150"/>
    <cellStyle name="强调文字颜色 5" xfId="151" builtinId="45"/>
    <cellStyle name="常规 2 2 2 8" xfId="152"/>
    <cellStyle name="40% - 强调文字颜色 5" xfId="153" builtinId="47"/>
    <cellStyle name="常规 31 4" xfId="154"/>
    <cellStyle name="常规 26 4" xfId="155"/>
    <cellStyle name="计算 4" xfId="156"/>
    <cellStyle name="20% - 着色 2" xfId="157"/>
    <cellStyle name="60% - 强调文字颜色 5 2 2 2" xfId="158"/>
    <cellStyle name="40% - 强调文字颜色 1 2 2 3 5" xfId="159"/>
    <cellStyle name="60% - 强调文字颜色 5" xfId="160" builtinId="48"/>
    <cellStyle name="60% - 着色 6 2" xfId="161"/>
    <cellStyle name="强调文字颜色 6" xfId="162" builtinId="49"/>
    <cellStyle name="常规 2 2 2 9" xfId="163"/>
    <cellStyle name="40% - 强调文字颜色 6" xfId="164" builtinId="51"/>
    <cellStyle name="常规 31 5" xfId="165"/>
    <cellStyle name="常规 26 5" xfId="166"/>
    <cellStyle name="20% - 强调文字颜色 3 3 2" xfId="167"/>
    <cellStyle name="计算 5" xfId="168"/>
    <cellStyle name="20% - 着色 3" xfId="169"/>
    <cellStyle name="60% - 强调文字颜色 6" xfId="170" builtinId="52"/>
    <cellStyle name="60% - 着色 6 3" xfId="171"/>
    <cellStyle name="强调文字颜色 2 2 3 2" xfId="172"/>
    <cellStyle name="20% - 强调文字颜色 2 3" xfId="173"/>
    <cellStyle name="20% - 强调文字颜色 3 2 8" xfId="174"/>
    <cellStyle name="强调文字颜色 2 2 2 2 4" xfId="175"/>
    <cellStyle name="20% - 强调文字颜色 1 3 4" xfId="176"/>
    <cellStyle name="?鹎%U龡&amp;H齲_x0001_C铣_x0014__x0007__x0001__x0001_ 3 3" xfId="177"/>
    <cellStyle name="强调文字颜色 2 2 2 3 4" xfId="178"/>
    <cellStyle name="20% - 强调文字颜色 1 4 4" xfId="179"/>
    <cellStyle name="计算 3 3" xfId="180"/>
    <cellStyle name="20% - 着色 1 3" xfId="181"/>
    <cellStyle name="?鹎%U龡&amp;H齲_x0001_C铣_x0014__x0007__x0001__x0001_ 4 3" xfId="182"/>
    <cellStyle name="差 2 2 3 3" xfId="183"/>
    <cellStyle name="20% - 强调文字颜色 5 2 2 2 4" xfId="184"/>
    <cellStyle name="常规 2_表14-整体绩效目标" xfId="185"/>
    <cellStyle name="20% - 强调文字颜色 5 3 2 5" xfId="186"/>
    <cellStyle name="?鹎%U龡&amp;H齲_x0001_C铣_x0014__x0007__x0001__x0001_" xfId="187"/>
    <cellStyle name="差_Sheet2 5" xfId="188"/>
    <cellStyle name="20% - 强调文字颜色 2 2" xfId="189"/>
    <cellStyle name="20% - 强调文字颜色 3 2 7" xfId="190"/>
    <cellStyle name="强调文字颜色 2 2 2 2 3" xfId="191"/>
    <cellStyle name="20% - 强调文字颜色 1 3 3" xfId="192"/>
    <cellStyle name="40% - 强调文字颜色 3 2" xfId="193"/>
    <cellStyle name="?鹎%U龡&amp;H齲_x0001_C铣_x0014__x0007__x0001__x0001_ 3 2" xfId="194"/>
    <cellStyle name="强调文字颜色 2 2 3 3" xfId="195"/>
    <cellStyle name="20% - 强调文字颜色 2 4" xfId="196"/>
    <cellStyle name="20% - 强调文字颜色 3 2 9" xfId="197"/>
    <cellStyle name="强调文字颜色 2 2 2 2 5" xfId="198"/>
    <cellStyle name="20% - 强调文字颜色 1 3 5" xfId="199"/>
    <cellStyle name="?鹎%U龡&amp;H齲_x0001_C铣_x0014__x0007__x0001__x0001_ 3 4" xfId="200"/>
    <cellStyle name="强调文字颜色 2 2 3 4" xfId="201"/>
    <cellStyle name="20% - 强调文字颜色 2 5" xfId="202"/>
    <cellStyle name="20% - 强调文字颜色 1 3 6" xfId="203"/>
    <cellStyle name="?鹎%U龡&amp;H齲_x0001_C铣_x0014__x0007__x0001__x0001_ 3 5" xfId="204"/>
    <cellStyle name="20% - 强调文字颜色 2 2 2 2" xfId="205"/>
    <cellStyle name="强调文字颜色 2 2 3 5" xfId="206"/>
    <cellStyle name="20% - 强调文字颜色 2 6" xfId="207"/>
    <cellStyle name="?鹎%U龡&amp;H齲_x0001_C铣_x0014__x0007__x0001__x0001_ 3 6" xfId="208"/>
    <cellStyle name="20% - 强调文字颜色 1 2 2" xfId="209"/>
    <cellStyle name="40% - 强调文字颜色 2 2 7" xfId="210"/>
    <cellStyle name="常规 3 2 5" xfId="211"/>
    <cellStyle name="差_Sheet3 5" xfId="212"/>
    <cellStyle name="20% - 强调文字颜色 3 2" xfId="213"/>
    <cellStyle name="千分位[0]_BT (2)" xfId="214"/>
    <cellStyle name="20% - 强调文字颜色 4 2 2 5" xfId="215"/>
    <cellStyle name="强调文字颜色 2 2 4 3" xfId="216"/>
    <cellStyle name="常规 3 2 7" xfId="217"/>
    <cellStyle name="20% - 强调文字颜色 3 4" xfId="218"/>
    <cellStyle name="60% - 强调文字颜色 1 2" xfId="219"/>
    <cellStyle name="20% - 强调文字颜色 4 2 2 7" xfId="220"/>
    <cellStyle name="强调文字颜色 2 2 2 3 5" xfId="221"/>
    <cellStyle name="20% - 强调文字颜色 1 4 5" xfId="222"/>
    <cellStyle name="常规 13 7" xfId="223"/>
    <cellStyle name="20% - 强调文字颜色 6 2 2" xfId="224"/>
    <cellStyle name="计算 3 4" xfId="225"/>
    <cellStyle name="20% - 着色 1 4" xfId="226"/>
    <cellStyle name="?鹎%U龡&amp;H齲_x0001_C铣_x0014__x0007__x0001__x0001_ 4 4" xfId="227"/>
    <cellStyle name="常规 14 2 2" xfId="228"/>
    <cellStyle name="强调文字颜色 2 2 4 4" xfId="229"/>
    <cellStyle name="常规 3 2 8" xfId="230"/>
    <cellStyle name="20% - 强调文字颜色 3 5" xfId="231"/>
    <cellStyle name="?鹎%U龡&amp;H齲_x0001_C铣_x0014__x0007__x0001__x0001_ 4 5" xfId="232"/>
    <cellStyle name="常规 14 2 3" xfId="233"/>
    <cellStyle name="20% - 强调文字颜色 2 2 3 2" xfId="234"/>
    <cellStyle name="强调文字颜色 2 2 4 5" xfId="235"/>
    <cellStyle name="20% - 强调文字颜色 3 6" xfId="236"/>
    <cellStyle name="?鹎%U龡&amp;H齲_x0001_C铣_x0014__x0007__x0001__x0001_ 4 6" xfId="237"/>
    <cellStyle name="20% - 强调文字颜色 1 2 2 2" xfId="238"/>
    <cellStyle name="常规 7 4 3" xfId="239"/>
    <cellStyle name="20% - 强调文字颜色 1 2 2 2 2" xfId="240"/>
    <cellStyle name="常规 7 4 4" xfId="241"/>
    <cellStyle name="20% - 强调文字颜色 1 2 2 2 3" xfId="242"/>
    <cellStyle name="20% - 强调文字颜色 1 2 2 3" xfId="243"/>
    <cellStyle name="常规 7 5 3" xfId="244"/>
    <cellStyle name="20% - 强调文字颜色 1 2 2 3 2" xfId="245"/>
    <cellStyle name="常规 7 5 4" xfId="246"/>
    <cellStyle name="20% - 强调文字颜色 1 2 2 3 3" xfId="247"/>
    <cellStyle name="输入 2 2 3 2" xfId="248"/>
    <cellStyle name="常规 7 5 5" xfId="249"/>
    <cellStyle name="20% - 强调文字颜色 1 2 2 3 4" xfId="250"/>
    <cellStyle name="20% - 强调文字颜色 6 2 2 2" xfId="251"/>
    <cellStyle name="输入 2 2 3 3" xfId="252"/>
    <cellStyle name="常规 7 5 6" xfId="253"/>
    <cellStyle name="20% - 强调文字颜色 1 2 2 3 5" xfId="254"/>
    <cellStyle name="20% - 强调文字颜色 6 2 2 3" xfId="255"/>
    <cellStyle name="20% - 强调文字颜色 1 2 2 4" xfId="256"/>
    <cellStyle name="20% - 强调文字颜色 1 2 2 5" xfId="257"/>
    <cellStyle name="20% - 强调文字颜色 1 2 2 6" xfId="258"/>
    <cellStyle name="20% - 强调文字颜色 1 2 2 7" xfId="259"/>
    <cellStyle name="40% - 强调文字颜色 2 2" xfId="260"/>
    <cellStyle name="20% - 强调文字颜色 1 2 3" xfId="261"/>
    <cellStyle name="40% - 强调文字颜色 2 2 8" xfId="262"/>
    <cellStyle name="20% - 强调文字颜色 1 2 3 2" xfId="263"/>
    <cellStyle name="60% - 强调文字颜色 3 2 7" xfId="264"/>
    <cellStyle name="60% - 强调文字颜色 2 2 3 5" xfId="265"/>
    <cellStyle name="40% - 强调文字颜色 2 2 2" xfId="266"/>
    <cellStyle name="20% - 强调文字颜色 1 2 3 3" xfId="267"/>
    <cellStyle name="60% - 强调文字颜色 3 2 8" xfId="268"/>
    <cellStyle name="40% - 强调文字颜色 2 2 3" xfId="269"/>
    <cellStyle name="20% - 强调文字颜色 1 2 3 4" xfId="270"/>
    <cellStyle name="40% - 强调文字颜色 2 2 4" xfId="271"/>
    <cellStyle name="20% - 强调文字颜色 1 2 3 5" xfId="272"/>
    <cellStyle name="40% - 强调文字颜色 2 2 5" xfId="273"/>
    <cellStyle name="20% - 强调文字颜色 1 2 4" xfId="274"/>
    <cellStyle name="40% - 强调文字颜色 2 2 9" xfId="275"/>
    <cellStyle name="40% - 强调文字颜色 2 3" xfId="276"/>
    <cellStyle name="20% - 强调文字颜色 1 2 4 2" xfId="277"/>
    <cellStyle name="60% - 强调文字颜色 2 2 4 5" xfId="278"/>
    <cellStyle name="40% - 强调文字颜色 2 3 2" xfId="279"/>
    <cellStyle name="20% - 强调文字颜色 1 2 4 3" xfId="280"/>
    <cellStyle name="好_目录" xfId="281"/>
    <cellStyle name="40% - 强调文字颜色 2 3 3" xfId="282"/>
    <cellStyle name="20% - 强调文字颜色 1 2 4 4" xfId="283"/>
    <cellStyle name="40% - 强调文字颜色 2 3 4" xfId="284"/>
    <cellStyle name="20% - 强调文字颜色 1 2 4 5" xfId="285"/>
    <cellStyle name="40% - 强调文字颜色 2 3 5" xfId="286"/>
    <cellStyle name="20% - 强调文字颜色 1 2 5" xfId="287"/>
    <cellStyle name="40% - 强调文字颜色 2 4" xfId="288"/>
    <cellStyle name="20% - 强调文字颜色 1 2 5 2" xfId="289"/>
    <cellStyle name="40% - 强调文字颜色 2 4 2" xfId="290"/>
    <cellStyle name="20% - 强调文字颜色 1 2 5 3" xfId="291"/>
    <cellStyle name="40% - 强调文字颜色 2 4 3" xfId="292"/>
    <cellStyle name="未定义" xfId="293"/>
    <cellStyle name="20% - 强调文字颜色 1 2 5 4" xfId="294"/>
    <cellStyle name="40% - 强调文字颜色 2 4 4" xfId="295"/>
    <cellStyle name="20% - 强调文字颜色 1 2 5 5" xfId="296"/>
    <cellStyle name="40% - 强调文字颜色 2 4 5" xfId="297"/>
    <cellStyle name="20% - 强调文字颜色 1 2 6" xfId="298"/>
    <cellStyle name="40% - 强调文字颜色 2 5" xfId="299"/>
    <cellStyle name="20% - 强调文字颜色 1 2 7" xfId="300"/>
    <cellStyle name="40% - 强调文字颜色 2 6" xfId="301"/>
    <cellStyle name="20% - 强调文字颜色 1 2 8" xfId="302"/>
    <cellStyle name="20% - 强调文字颜色 5 2 2 2" xfId="303"/>
    <cellStyle name="20% - 强调文字颜色 1 2 9" xfId="304"/>
    <cellStyle name="20% - 强调文字颜色 5 2 2 3" xfId="305"/>
    <cellStyle name="强调文字颜色 2 2 2 2" xfId="306"/>
    <cellStyle name="20% - 强调文字颜色 1 3" xfId="307"/>
    <cellStyle name="20% - 强调文字颜色 3 2 2 3 2" xfId="308"/>
    <cellStyle name="40% - 强调文字颜色 1 3 2 4" xfId="309"/>
    <cellStyle name="强调文字颜色 2 2 2 2 2" xfId="310"/>
    <cellStyle name="20% - 强调文字颜色 1 3 2" xfId="311"/>
    <cellStyle name="20% - 强调文字颜色 1 3 2 2" xfId="312"/>
    <cellStyle name="注释 2 5" xfId="313"/>
    <cellStyle name="60% - 强调文字颜色 2 3 2 5" xfId="314"/>
    <cellStyle name="20% - 强调文字颜色 5 2 5 4" xfId="315"/>
    <cellStyle name="20% - 强调文字颜色 1 3 2 3" xfId="316"/>
    <cellStyle name="注释 2 6" xfId="317"/>
    <cellStyle name="20% - 强调文字颜色 5 2 5 5" xfId="318"/>
    <cellStyle name="20% - 强调文字颜色 1 3 2 4" xfId="319"/>
    <cellStyle name="20% - 强调文字颜色 1 3 2 5" xfId="320"/>
    <cellStyle name="强调文字颜色 2 2 2 3" xfId="321"/>
    <cellStyle name="20% - 强调文字颜色 1 4" xfId="322"/>
    <cellStyle name="20% - 强调文字颜色 3 2 2 3 3" xfId="323"/>
    <cellStyle name="40% - 强调文字颜色 1 3 2 5" xfId="324"/>
    <cellStyle name="强调文字颜色 2 2 2 3 2" xfId="325"/>
    <cellStyle name="20% - 强调文字颜色 1 4 2" xfId="326"/>
    <cellStyle name="强调文字颜色 2 2 2 4" xfId="327"/>
    <cellStyle name="20% - 强调文字颜色 1 5" xfId="328"/>
    <cellStyle name="20% - 强调文字颜色 3 2 2 3 4" xfId="329"/>
    <cellStyle name="强调文字颜色 2 2 2 5" xfId="330"/>
    <cellStyle name="20% - 强调文字颜色 1 6" xfId="331"/>
    <cellStyle name="常规 2 4 2 2 2" xfId="332"/>
    <cellStyle name="20% - 强调文字颜色 3 2 2 3 5" xfId="333"/>
    <cellStyle name="40% - 强调文字颜色 3 2 7" xfId="334"/>
    <cellStyle name="20% - 强调文字颜色 2 2 2" xfId="335"/>
    <cellStyle name="20% - 强调文字颜色 2 2 2 2 2" xfId="336"/>
    <cellStyle name="20% - 强调文字颜色 2 2 2 2 3" xfId="337"/>
    <cellStyle name="20% - 强调文字颜色 2 2 2 2 4" xfId="338"/>
    <cellStyle name="20% - 强调文字颜色 2 2 2 2 5" xfId="339"/>
    <cellStyle name="常规 2 5 3" xfId="340"/>
    <cellStyle name="40% - 强调文字颜色 2 2 2 3 2" xfId="341"/>
    <cellStyle name="20% - 强调文字颜色 2 2 2 3" xfId="342"/>
    <cellStyle name="差_全国友协2010年度中央部门决算（草案） 4" xfId="343"/>
    <cellStyle name="20% - 强调文字颜色 2 2 2 3 2" xfId="344"/>
    <cellStyle name="20% - 强调文字颜色 2 2 2 5" xfId="345"/>
    <cellStyle name="差_全国友协2010年度中央部门决算（草案） 5" xfId="346"/>
    <cellStyle name="20% - 强调文字颜色 2 2 2 3 3" xfId="347"/>
    <cellStyle name="20% - 强调文字颜色 2 2 2 6" xfId="348"/>
    <cellStyle name="20% - 强调文字颜色 2 2 2 3 4" xfId="349"/>
    <cellStyle name="20% - 强调文字颜色 2 2 2 7" xfId="350"/>
    <cellStyle name="20% - 强调文字颜色 2 2 2 3 5" xfId="351"/>
    <cellStyle name="20% - 强调文字颜色 2 2 2 4" xfId="352"/>
    <cellStyle name="40% - 强调文字颜色 3 2 8" xfId="353"/>
    <cellStyle name="20% - 强调文字颜色 2 2 3" xfId="354"/>
    <cellStyle name="20% - 强调文字颜色 6 2 2 3 2" xfId="355"/>
    <cellStyle name="20% - 强调文字颜色 2 2 3 3" xfId="356"/>
    <cellStyle name="20% - 强调文字颜色 2 2 3 4" xfId="357"/>
    <cellStyle name="20% - 强调文字颜色 2 2 3 5" xfId="358"/>
    <cellStyle name="40% - 强调文字颜色 3 2 9" xfId="359"/>
    <cellStyle name="20% - 强调文字颜色 2 2 4" xfId="360"/>
    <cellStyle name="20% - 强调文字颜色 6 2 2 3 3" xfId="361"/>
    <cellStyle name="20% - 强调文字颜色 2 2 4 2" xfId="362"/>
    <cellStyle name="20% - 强调文字颜色 4 6" xfId="363"/>
    <cellStyle name="20% - 强调文字颜色 2 2 4 3" xfId="364"/>
    <cellStyle name="20% - 强调文字颜色 2 2 4 4" xfId="365"/>
    <cellStyle name="20% - 强调文字颜色 2 2 4 5" xfId="366"/>
    <cellStyle name="20% - 强调文字颜色 2 2 5" xfId="367"/>
    <cellStyle name="60% - 强调文字颜色 6 3 2 2" xfId="368"/>
    <cellStyle name="20% - 强调文字颜色 6 2 2 3 4" xfId="369"/>
    <cellStyle name="20% - 强调文字颜色 2 2 5 2" xfId="370"/>
    <cellStyle name="20% - 强调文字颜色 5 6" xfId="371"/>
    <cellStyle name="20% - 强调文字颜色 2 2 5 3" xfId="372"/>
    <cellStyle name="20% - 强调文字颜色 2 2 5 4" xfId="373"/>
    <cellStyle name="20% - 强调文字颜色 2 2 5 5" xfId="374"/>
    <cellStyle name="20% - 强调文字颜色 2 2 6" xfId="375"/>
    <cellStyle name="60% - 强调文字颜色 6 3 2 3" xfId="376"/>
    <cellStyle name="20% - 强调文字颜色 6 2 2 3 5" xfId="377"/>
    <cellStyle name="40% - 强调文字颜色 1 2 3 2" xfId="378"/>
    <cellStyle name="20% - 强调文字颜色 2 2 7" xfId="379"/>
    <cellStyle name="40% - 强调文字颜色 1 2 3 3" xfId="380"/>
    <cellStyle name="20% - 强调文字颜色 2 2 8" xfId="381"/>
    <cellStyle name="20% - 强调文字颜色 5 3 2 2" xfId="382"/>
    <cellStyle name="40% - 强调文字颜色 1 2 3 4" xfId="383"/>
    <cellStyle name="20% - 强调文字颜色 2 2 9" xfId="384"/>
    <cellStyle name="20% - 强调文字颜色 5 3 2 3" xfId="385"/>
    <cellStyle name="20% - 强调文字颜色 5 2 2 2 2" xfId="386"/>
    <cellStyle name="40% - 强调文字颜色 1 2 3 5" xfId="387"/>
    <cellStyle name="常规 40" xfId="388"/>
    <cellStyle name="常规 35" xfId="389"/>
    <cellStyle name="20% - 强调文字颜色 2 3 2" xfId="390"/>
    <cellStyle name="常规 40 2" xfId="391"/>
    <cellStyle name="常规 35 2" xfId="392"/>
    <cellStyle name="20% - 强调文字颜色 2 3 2 2" xfId="393"/>
    <cellStyle name="60% - 强调文字颜色 3 3 2 5" xfId="394"/>
    <cellStyle name="20% - 强调文字颜色 6 2 5 4" xfId="395"/>
    <cellStyle name="常规 40 3" xfId="396"/>
    <cellStyle name="常规 35 3" xfId="397"/>
    <cellStyle name="20% - 强调文字颜色 2 3 2 3" xfId="398"/>
    <cellStyle name="20% - 强调文字颜色 6 2 5 5" xfId="399"/>
    <cellStyle name="常规 40 4" xfId="400"/>
    <cellStyle name="常规 35 4" xfId="401"/>
    <cellStyle name="20% - 强调文字颜色 2 3 2 4" xfId="402"/>
    <cellStyle name="常规 40 5" xfId="403"/>
    <cellStyle name="常规 35 5" xfId="404"/>
    <cellStyle name="20% - 强调文字颜色 2 3 2 5" xfId="405"/>
    <cellStyle name="常规 41" xfId="406"/>
    <cellStyle name="常规 36" xfId="407"/>
    <cellStyle name="20% - 强调文字颜色 2 3 3" xfId="408"/>
    <cellStyle name="常规 42" xfId="409"/>
    <cellStyle name="常规 37" xfId="410"/>
    <cellStyle name="20% - 强调文字颜色 2 3 4" xfId="411"/>
    <cellStyle name="常规 43" xfId="412"/>
    <cellStyle name="常规 38" xfId="413"/>
    <cellStyle name="20% - 强调文字颜色 2 3 5" xfId="414"/>
    <cellStyle name="20% - 强调文字颜色 2 4 3" xfId="415"/>
    <cellStyle name="20% - 强调文字颜色 2 4 4" xfId="416"/>
    <cellStyle name="20% - 强调文字颜色 2 4 5" xfId="417"/>
    <cellStyle name="60% - 强调文字颜色 1 2 2 3 3" xfId="418"/>
    <cellStyle name="40% - 强调文字颜色 4 2 7" xfId="419"/>
    <cellStyle name="20% - 强调文字颜色 3 2 2" xfId="420"/>
    <cellStyle name="常规 2 2 6 4" xfId="421"/>
    <cellStyle name="20% - 强调文字颜色 3 2 2 2" xfId="422"/>
    <cellStyle name="20% - 强调文字颜色 3 2 2 2 2" xfId="423"/>
    <cellStyle name="20% - 强调文字颜色 3 2 2 2 3" xfId="424"/>
    <cellStyle name="常规 2 4 10" xfId="425"/>
    <cellStyle name="20% - 强调文字颜色 3 2 2 2 5" xfId="426"/>
    <cellStyle name="常规 2 2 6 5" xfId="427"/>
    <cellStyle name="20% - 强调文字颜色 3 2 2 3" xfId="428"/>
    <cellStyle name="常规 2 2 6 6" xfId="429"/>
    <cellStyle name="20% - 强调文字颜色 3 2 2 4" xfId="430"/>
    <cellStyle name="60% - 强调文字颜色 4 2 2 7" xfId="431"/>
    <cellStyle name="20% - 强调文字颜色 5 4 2" xfId="432"/>
    <cellStyle name="20% - 强调文字颜色 3 2 2 5" xfId="433"/>
    <cellStyle name="20% - 强调文字颜色 5 4 3" xfId="434"/>
    <cellStyle name="20% - 强调文字颜色 3 2 2 6" xfId="435"/>
    <cellStyle name="20% - 强调文字颜色 5 4 4" xfId="436"/>
    <cellStyle name="20% - 强调文字颜色 3 2 2 7" xfId="437"/>
    <cellStyle name="20% - 强调文字颜色 5 4 5" xfId="438"/>
    <cellStyle name="常规 2 14 2" xfId="439"/>
    <cellStyle name="60% - 强调文字颜色 1 2 2 3 4" xfId="440"/>
    <cellStyle name="40% - 强调文字颜色 4 2 8" xfId="441"/>
    <cellStyle name="20% - 强调文字颜色 3 2 3" xfId="442"/>
    <cellStyle name="汇总 5" xfId="443"/>
    <cellStyle name="20% - 强调文字颜色 3 2 3 2" xfId="444"/>
    <cellStyle name="20% - 强调文字颜色 3 2 3 4" xfId="445"/>
    <cellStyle name="汇总 2 2 2 2" xfId="446"/>
    <cellStyle name="20% - 强调文字颜色 3 2 3 5" xfId="447"/>
    <cellStyle name="60% - 强调文字颜色 1 2 2 3 5" xfId="448"/>
    <cellStyle name="40% - 强调文字颜色 4 2 9" xfId="449"/>
    <cellStyle name="20% - 强调文字颜色 3 2 4" xfId="450"/>
    <cellStyle name="20% - 强调文字颜色 3 2 4 2" xfId="451"/>
    <cellStyle name="20% - 强调文字颜色 3 2 4 3" xfId="452"/>
    <cellStyle name="20% - 强调文字颜色 3 2 4 4" xfId="453"/>
    <cellStyle name="警告文本 2 2 2 2" xfId="454"/>
    <cellStyle name="汇总 2 2 3 2" xfId="455"/>
    <cellStyle name="20% - 强调文字颜色 3 2 4 5" xfId="456"/>
    <cellStyle name="20% - 强调文字颜色 3 2 5" xfId="457"/>
    <cellStyle name="20% - 强调文字颜色 3 2 5 2" xfId="458"/>
    <cellStyle name="20% - 强调文字颜色 3 2 5 3" xfId="459"/>
    <cellStyle name="20% - 强调文字颜色 3 2 5 4" xfId="460"/>
    <cellStyle name="警告文本 2 2 3 2" xfId="461"/>
    <cellStyle name="20% - 强调文字颜色 3 2 5 5" xfId="462"/>
    <cellStyle name="20% - 强调文字颜色 3 2 6" xfId="463"/>
    <cellStyle name="20% - 强调文字颜色 3 3 2 2" xfId="464"/>
    <cellStyle name="20% - 着色 3 2" xfId="465"/>
    <cellStyle name="20% - 强调文字颜色 3 3 2 3" xfId="466"/>
    <cellStyle name="20% - 着色 3 3" xfId="467"/>
    <cellStyle name="20% - 强调文字颜色 3 3 2 4" xfId="468"/>
    <cellStyle name="适中 2 4" xfId="469"/>
    <cellStyle name="60% - 强调文字颜色 5 2 2 3 4" xfId="470"/>
    <cellStyle name="20% - 强调文字颜色 6 4 2" xfId="471"/>
    <cellStyle name="20% - 着色 3 4" xfId="472"/>
    <cellStyle name="20% - 强调文字颜色 3 3 3" xfId="473"/>
    <cellStyle name="计算 6" xfId="474"/>
    <cellStyle name="20% - 着色 4" xfId="475"/>
    <cellStyle name="20% - 强调文字颜色 3 3 4" xfId="476"/>
    <cellStyle name="20% - 强调文字颜色 4 2 2 2" xfId="477"/>
    <cellStyle name="20% - 着色 5" xfId="478"/>
    <cellStyle name="20% - 强调文字颜色 3 3 5" xfId="479"/>
    <cellStyle name="20% - 强调文字颜色 4 2 2 3" xfId="480"/>
    <cellStyle name="20% - 着色 6" xfId="481"/>
    <cellStyle name="20% - 强调文字颜色 3 3 6" xfId="482"/>
    <cellStyle name="20% - 强调文字颜色 4 2 2 4" xfId="483"/>
    <cellStyle name="20% - 强调文字颜色 3 4 2" xfId="484"/>
    <cellStyle name="常规 2 5 4 3" xfId="485"/>
    <cellStyle name="20% - 强调文字颜色 6 2 2 7" xfId="486"/>
    <cellStyle name="20% - 强调文字颜色 3 4 3" xfId="487"/>
    <cellStyle name="20% - 强调文字颜色 3 4 4" xfId="488"/>
    <cellStyle name="20% - 强调文字颜色 4 2 3 2" xfId="489"/>
    <cellStyle name="20% - 强调文字颜色 3 4 5" xfId="490"/>
    <cellStyle name="20% - 强调文字颜色 4 2 3 3" xfId="491"/>
    <cellStyle name="常规 3 3 5" xfId="492"/>
    <cellStyle name="差_Sheet4 5" xfId="493"/>
    <cellStyle name="20% - 强调文字颜色 4 2" xfId="494"/>
    <cellStyle name="20% - 强调文字颜色 4 2 3 5" xfId="495"/>
    <cellStyle name="40% - 强调文字颜色 5 2 7" xfId="496"/>
    <cellStyle name="20% - 强调文字颜色 4 2 2" xfId="497"/>
    <cellStyle name="20% - 强调文字颜色 4 2 2 2 2" xfId="498"/>
    <cellStyle name="20% - 着色 5 2" xfId="499"/>
    <cellStyle name="20% - 强调文字颜色 4 2 2 2 3" xfId="500"/>
    <cellStyle name="20% - 着色 5 3" xfId="501"/>
    <cellStyle name="20% - 强调文字颜色 4 2 2 2 4" xfId="502"/>
    <cellStyle name="20% - 着色 5 4" xfId="503"/>
    <cellStyle name="20% - 强调文字颜色 4 2 2 2 5" xfId="504"/>
    <cellStyle name="40% - 强调文字颜色 4 2 2 3 2" xfId="505"/>
    <cellStyle name="20% - 着色 5 5" xfId="506"/>
    <cellStyle name="20% - 强调文字颜色 4 2 2 3 2" xfId="507"/>
    <cellStyle name="20% - 着色 6 2" xfId="508"/>
    <cellStyle name="20% - 强调文字颜色 4 2 2 3 3" xfId="509"/>
    <cellStyle name="20% - 着色 6 3" xfId="510"/>
    <cellStyle name="20% - 强调文字颜色 4 2 2 3 4" xfId="511"/>
    <cellStyle name="20% - 着色 6 4" xfId="512"/>
    <cellStyle name="20% - 强调文字颜色 4 2 2 3 5" xfId="513"/>
    <cellStyle name="20% - 着色 6 5" xfId="514"/>
    <cellStyle name="20% - 强调文字颜色 4 2 3" xfId="515"/>
    <cellStyle name="40% - 强调文字颜色 5 2 8" xfId="516"/>
    <cellStyle name="20% - 强调文字颜色 4 2 3 4" xfId="517"/>
    <cellStyle name="20% - 强调文字颜色 4 2 4" xfId="518"/>
    <cellStyle name="40% - 强调文字颜色 5 2 9" xfId="519"/>
    <cellStyle name="20% - 强调文字颜色 4 2 4 2" xfId="520"/>
    <cellStyle name="20% - 强调文字颜色 4 2 4 4" xfId="521"/>
    <cellStyle name="20% - 强调文字颜色 5 2" xfId="522"/>
    <cellStyle name="差_Sheet5 5" xfId="523"/>
    <cellStyle name="常规 3 4 5" xfId="524"/>
    <cellStyle name="20% - 强调文字颜色 4 2 4 5" xfId="525"/>
    <cellStyle name="20% - 强调文字颜色 4 2 5" xfId="526"/>
    <cellStyle name="20% - 强调文字颜色 4 2 5 2" xfId="527"/>
    <cellStyle name="60% - 强调文字颜色 1 3 2 3" xfId="528"/>
    <cellStyle name="20% - 强调文字颜色 4 2 5 3" xfId="529"/>
    <cellStyle name="60% - 强调文字颜色 1 3 2 4" xfId="530"/>
    <cellStyle name="20% - 强调文字颜色 4 2 5 4" xfId="531"/>
    <cellStyle name="60% - 强调文字颜色 1 3 2 5" xfId="532"/>
    <cellStyle name="差_出版署2010年度中央部门决算草案" xfId="533"/>
    <cellStyle name="20% - 强调文字颜色 6 2" xfId="534"/>
    <cellStyle name="常规 3 5 5" xfId="535"/>
    <cellStyle name="20% - 强调文字颜色 4 2 5 5" xfId="536"/>
    <cellStyle name="20% - 强调文字颜色 4 2 6" xfId="537"/>
    <cellStyle name="20% - 强调文字颜色 4 2 7" xfId="538"/>
    <cellStyle name="20% - 强调文字颜色 4 2 8" xfId="539"/>
    <cellStyle name="20% - 强调文字颜色 6 2 5 2" xfId="540"/>
    <cellStyle name="60% - 强调文字颜色 3 3 2 3" xfId="541"/>
    <cellStyle name="20% - 强调文字颜色 4 2 9" xfId="542"/>
    <cellStyle name="20% - 强调文字颜色 4 3" xfId="543"/>
    <cellStyle name="20% - 强调文字颜色 4 3 2" xfId="544"/>
    <cellStyle name="20% - 强调文字颜色 4 3 4" xfId="545"/>
    <cellStyle name="20% - 强调文字颜色 4 3 2 2" xfId="546"/>
    <cellStyle name="20% - 强调文字颜色 4 3 5" xfId="547"/>
    <cellStyle name="20% - 强调文字颜色 4 3 2 3" xfId="548"/>
    <cellStyle name="20% - 强调文字颜色 4 3 6" xfId="549"/>
    <cellStyle name="20% - 强调文字颜色 4 3 2 4" xfId="550"/>
    <cellStyle name="20% - 强调文字颜色 4 3 2 5" xfId="551"/>
    <cellStyle name="20% - 强调文字颜色 4 3 3" xfId="552"/>
    <cellStyle name="20% - 强调文字颜色 4 4" xfId="553"/>
    <cellStyle name="20% - 强调文字颜色 4 4 3" xfId="554"/>
    <cellStyle name="差_司法部2010年度中央部门决算（草案）报 5" xfId="555"/>
    <cellStyle name="20% - 强调文字颜色 4 4 4" xfId="556"/>
    <cellStyle name="20% - 强调文字颜色 4 4 5" xfId="557"/>
    <cellStyle name="20% - 强调文字颜色 5 2 2" xfId="558"/>
    <cellStyle name="40% - 强调文字颜色 6 2 7" xfId="559"/>
    <cellStyle name="链接单元格 2 4 5" xfId="560"/>
    <cellStyle name="20% - 强调文字颜色 5 3 2 4" xfId="561"/>
    <cellStyle name="20% - 强调文字颜色 5 2 2 2 3" xfId="562"/>
    <cellStyle name="20% - 强调文字颜色 5 2 2 2 5" xfId="563"/>
    <cellStyle name="40% - 强调文字颜色 1 2 4 5" xfId="564"/>
    <cellStyle name="20% - 强调文字颜色 5 2 2 3 2" xfId="565"/>
    <cellStyle name="标题 1 3" xfId="566"/>
    <cellStyle name="20% - 强调文字颜色 5 2 2 3 3" xfId="567"/>
    <cellStyle name="标题 1 4" xfId="568"/>
    <cellStyle name="好_F00DC810C49E00C2E0430A3413167AE0" xfId="569"/>
    <cellStyle name="20% - 强调文字颜色 5 2 2 3 4" xfId="570"/>
    <cellStyle name="标题 1 5" xfId="571"/>
    <cellStyle name="注释 2 10" xfId="572"/>
    <cellStyle name="20% - 强调文字颜色 5 2 2 3 5" xfId="573"/>
    <cellStyle name="标题 1 6" xfId="574"/>
    <cellStyle name="20% - 强调文字颜色 5 2 2 4" xfId="575"/>
    <cellStyle name="20% - 强调文字颜色 5 2 2 5" xfId="576"/>
    <cellStyle name="20% - 强调文字颜色 5 2 2 6" xfId="577"/>
    <cellStyle name="20% - 强调文字颜色 5 2 2 7" xfId="578"/>
    <cellStyle name="20% - 强调文字颜色 5 2 3" xfId="579"/>
    <cellStyle name="40% - 强调文字颜色 6 2 8" xfId="580"/>
    <cellStyle name="20% - 强调文字颜色 5 2 3 2" xfId="581"/>
    <cellStyle name="差_出版署2010年度中央部门决算草案 5" xfId="582"/>
    <cellStyle name="常规 5_2063EAE78C92441D9D158B87BC48997C" xfId="583"/>
    <cellStyle name="20% - 强调文字颜色 5 2 4" xfId="584"/>
    <cellStyle name="40% - 强调文字颜色 6 2 9" xfId="585"/>
    <cellStyle name="20% - 强调文字颜色 6 2 5" xfId="586"/>
    <cellStyle name="20% - 强调文字颜色 5 2 4 2" xfId="587"/>
    <cellStyle name="20% - 强调文字颜色 6 2 6" xfId="588"/>
    <cellStyle name="20% - 强调文字颜色 5 2 4 3" xfId="589"/>
    <cellStyle name="20% - 强调文字颜色 6 2 7" xfId="590"/>
    <cellStyle name="常规 12 3 2" xfId="591"/>
    <cellStyle name="20% - 强调文字颜色 5 2 4 4" xfId="592"/>
    <cellStyle name="20% - 强调文字颜色 6 2 8" xfId="593"/>
    <cellStyle name="常规 12 3 3" xfId="594"/>
    <cellStyle name="霓付_laroux" xfId="595"/>
    <cellStyle name="20% - 强调文字颜色 5 2 4 5" xfId="596"/>
    <cellStyle name="20% - 强调文字颜色 5 2 5" xfId="597"/>
    <cellStyle name="20% - 强调文字颜色 6 3 6" xfId="598"/>
    <cellStyle name="20% - 强调文字颜色 5 2 5 3" xfId="599"/>
    <cellStyle name="60% - 强调文字颜色 2 3 2 4" xfId="600"/>
    <cellStyle name="注释 2 4" xfId="601"/>
    <cellStyle name="20% - 强调文字颜色 5 2 6" xfId="602"/>
    <cellStyle name="20% - 强调文字颜色 5 2 7" xfId="603"/>
    <cellStyle name="常规 11 3 2" xfId="604"/>
    <cellStyle name="20% - 强调文字颜色 5 2 8" xfId="605"/>
    <cellStyle name="常规 11 3 3" xfId="606"/>
    <cellStyle name="20% - 强调文字颜色 5 2 9" xfId="607"/>
    <cellStyle name="常规 11 3 4" xfId="608"/>
    <cellStyle name="20% - 强调文字颜色 5 3" xfId="609"/>
    <cellStyle name="20% - 强调文字颜色 5 3 2" xfId="610"/>
    <cellStyle name="20% - 强调文字颜色 5 4" xfId="611"/>
    <cellStyle name="20% - 强调文字颜色 5 5" xfId="612"/>
    <cellStyle name="20% - 强调文字颜色 6 2 2 2 2" xfId="613"/>
    <cellStyle name="常规 2 2 3_2063EAE78C92441D9D158B87BC48997C" xfId="614"/>
    <cellStyle name="20% - 强调文字颜色 6 2 2 2 3" xfId="615"/>
    <cellStyle name="20% - 强调文字颜色 6 2 2 2 4" xfId="616"/>
    <cellStyle name="40% - 强调文字颜色 1 2 2 2" xfId="617"/>
    <cellStyle name="20% - 强调文字颜色 6 2 2 2 5" xfId="618"/>
    <cellStyle name="20% - 强调文字颜色 6 2 2 4" xfId="619"/>
    <cellStyle name="20% - 强调文字颜色 6 2 2 5" xfId="620"/>
    <cellStyle name="20% - 强调文字颜色 6 2 2 6" xfId="621"/>
    <cellStyle name="常规 2 5 4 2" xfId="622"/>
    <cellStyle name="20% - 着色 1 5" xfId="623"/>
    <cellStyle name="计算 3 5" xfId="624"/>
    <cellStyle name="20% - 强调文字颜色 6 2 3" xfId="625"/>
    <cellStyle name="20% - 强调文字颜色 6 2 3 2" xfId="626"/>
    <cellStyle name="20% - 强调文字颜色 6 2 3 3" xfId="627"/>
    <cellStyle name="20% - 强调文字颜色 6 2 3 4" xfId="628"/>
    <cellStyle name="20% - 强调文字颜色 6 2 3 5" xfId="629"/>
    <cellStyle name="普通_97-917" xfId="630"/>
    <cellStyle name="20% - 强调文字颜色 6 2 4" xfId="631"/>
    <cellStyle name="20% - 强调文字颜色 6 2 4 2" xfId="632"/>
    <cellStyle name="20% - 强调文字颜色 6 2 4 3" xfId="633"/>
    <cellStyle name="20% - 强调文字颜色 6 2 4 4" xfId="634"/>
    <cellStyle name="20% - 强调文字颜色 6 2 4 5" xfId="635"/>
    <cellStyle name="20% - 强调文字颜色 6 2 5 3" xfId="636"/>
    <cellStyle name="60% - 强调文字颜色 3 3 2 4" xfId="637"/>
    <cellStyle name="20% - 强调文字颜色 6 2 9" xfId="638"/>
    <cellStyle name="常规 12 3 4" xfId="639"/>
    <cellStyle name="20% - 强调文字颜色 6 3" xfId="640"/>
    <cellStyle name="20% - 着色 2 4" xfId="641"/>
    <cellStyle name="计算 4 4" xfId="642"/>
    <cellStyle name="20% - 强调文字颜色 6 3 2" xfId="643"/>
    <cellStyle name="60% - 强调文字颜色 5 2 2 2 4" xfId="644"/>
    <cellStyle name="常规 14 7" xfId="645"/>
    <cellStyle name="40% - 强调文字颜色 2 2 3 4" xfId="646"/>
    <cellStyle name="20% - 强调文字颜色 6 3 2 2" xfId="647"/>
    <cellStyle name="40% - 强调文字颜色 2 2 3 5" xfId="648"/>
    <cellStyle name="20% - 强调文字颜色 6 3 2 3" xfId="649"/>
    <cellStyle name="好_Sheet4 2" xfId="650"/>
    <cellStyle name="20% - 强调文字颜色 6 3 2 4" xfId="651"/>
    <cellStyle name="好_Sheet4 3" xfId="652"/>
    <cellStyle name="20% - 强调文字颜色 6 3 2 5" xfId="653"/>
    <cellStyle name="好_Sheet4 4" xfId="654"/>
    <cellStyle name="20% - 着色 2 5" xfId="655"/>
    <cellStyle name="计算 4 5" xfId="656"/>
    <cellStyle name="20% - 强调文字颜色 6 3 3" xfId="657"/>
    <cellStyle name="60% - 强调文字颜色 5 2 2 2 5" xfId="658"/>
    <cellStyle name="no dec" xfId="659"/>
    <cellStyle name="20% - 强调文字颜色 6 3 4" xfId="660"/>
    <cellStyle name="20% - 强调文字颜色 6 4" xfId="661"/>
    <cellStyle name="20% - 强调文字颜色 6 4 4" xfId="662"/>
    <cellStyle name="适中 2 6" xfId="663"/>
    <cellStyle name="20% - 强调文字颜色 6 4 5" xfId="664"/>
    <cellStyle name="适中 2 7" xfId="665"/>
    <cellStyle name="20% - 强调文字颜色 6 5" xfId="666"/>
    <cellStyle name="20% - 强调文字颜色 6 6" xfId="667"/>
    <cellStyle name="20% - 着色 2 2" xfId="668"/>
    <cellStyle name="计算 4 2" xfId="669"/>
    <cellStyle name="20% - 着色 2 3" xfId="670"/>
    <cellStyle name="计算 4 3" xfId="671"/>
    <cellStyle name="20% - 着色 4 2" xfId="672"/>
    <cellStyle name="Currency1" xfId="673"/>
    <cellStyle name="20% - 着色 4 3" xfId="674"/>
    <cellStyle name="20% - 着色 4 4" xfId="675"/>
    <cellStyle name="20% - 着色 4 5" xfId="676"/>
    <cellStyle name="40% - 强调文字颜色 4 2 2 2 2" xfId="677"/>
    <cellStyle name="好_出版署2010年度中央部门决算草案" xfId="678"/>
    <cellStyle name="40% - 强调文字颜色 1 2" xfId="679"/>
    <cellStyle name="40% - 强调文字颜色 1 2 2" xfId="680"/>
    <cellStyle name="60% - 强调文字颜色 2 2 7" xfId="681"/>
    <cellStyle name="40% - 强调文字颜色 1 2 2 2 2" xfId="682"/>
    <cellStyle name="汇总 2 4" xfId="683"/>
    <cellStyle name="40% - 强调文字颜色 1 2 2 2 3" xfId="684"/>
    <cellStyle name="汇总 2 5" xfId="685"/>
    <cellStyle name="40% - 强调文字颜色 1 2 2 2 4" xfId="686"/>
    <cellStyle name="汇总 2 6" xfId="687"/>
    <cellStyle name="40% - 强调文字颜色 1 2 2 2 5" xfId="688"/>
    <cellStyle name="汇总 2 7" xfId="689"/>
    <cellStyle name="40% - 强调文字颜色 1 2 2 3" xfId="690"/>
    <cellStyle name="40% - 强调文字颜色 1 2 2 4" xfId="691"/>
    <cellStyle name="40% - 强调文字颜色 1 2 2 5" xfId="692"/>
    <cellStyle name="40% - 强调文字颜色 1 2 2 6" xfId="693"/>
    <cellStyle name="40% - 强调文字颜色 1 2 2 7" xfId="694"/>
    <cellStyle name="40% - 强调文字颜色 1 2 3" xfId="695"/>
    <cellStyle name="60% - 强调文字颜色 2 2 8" xfId="696"/>
    <cellStyle name="40% - 强调文字颜色 1 2 4" xfId="697"/>
    <cellStyle name="40% - 强调文字颜色 1 2 4 3" xfId="698"/>
    <cellStyle name="40% - 强调文字颜色 1 2 4 4" xfId="699"/>
    <cellStyle name="标题 1 2" xfId="700"/>
    <cellStyle name="40% - 强调文字颜色 1 2 5" xfId="701"/>
    <cellStyle name="40% - 强调文字颜色 1 2 5 2" xfId="702"/>
    <cellStyle name="40% - 强调文字颜色 1 2 5 3" xfId="703"/>
    <cellStyle name="40% - 强调文字颜色 1 2 5 4" xfId="704"/>
    <cellStyle name="标题 2 2" xfId="705"/>
    <cellStyle name="40% - 强调文字颜色 1 2 5 5" xfId="706"/>
    <cellStyle name="标题 2 3" xfId="707"/>
    <cellStyle name="40% - 强调文字颜色 1 2 6" xfId="708"/>
    <cellStyle name="常规 37 2" xfId="709"/>
    <cellStyle name="常规 42 2" xfId="710"/>
    <cellStyle name="40% - 强调文字颜色 1 2 7" xfId="711"/>
    <cellStyle name="常规 37 3" xfId="712"/>
    <cellStyle name="常规 42 3" xfId="713"/>
    <cellStyle name="40% - 强调文字颜色 1 3" xfId="714"/>
    <cellStyle name="常规 9 2" xfId="715"/>
    <cellStyle name="40% - 强调文字颜色 1 3 2" xfId="716"/>
    <cellStyle name="常规 9 2 2" xfId="717"/>
    <cellStyle name="40% - 强调文字颜色 1 3 2 2" xfId="718"/>
    <cellStyle name="40% - 强调文字颜色 1 3 3" xfId="719"/>
    <cellStyle name="常规 9 2 3" xfId="720"/>
    <cellStyle name="40% - 强调文字颜色 1 3 4" xfId="721"/>
    <cellStyle name="常规 9 2 4" xfId="722"/>
    <cellStyle name="40% - 强调文字颜色 1 3 6" xfId="723"/>
    <cellStyle name="常规 38 2" xfId="724"/>
    <cellStyle name="常规 43 2" xfId="725"/>
    <cellStyle name="常规 9 2 6" xfId="726"/>
    <cellStyle name="40% - 强调文字颜色 1 4" xfId="727"/>
    <cellStyle name="40% - 强调文字颜色 1 4 2" xfId="728"/>
    <cellStyle name="40% - 强调文字颜色 1 4 3" xfId="729"/>
    <cellStyle name="40% - 强调文字颜色 1 4 4" xfId="730"/>
    <cellStyle name="40% - 强调文字颜色 1 4 5" xfId="731"/>
    <cellStyle name="40% - 强调文字颜色 1 5" xfId="732"/>
    <cellStyle name="常规 4 2 5 2" xfId="733"/>
    <cellStyle name="常规 4 7 2" xfId="734"/>
    <cellStyle name="40% - 强调文字颜色 1 6" xfId="735"/>
    <cellStyle name="常规 4 2 5 3" xfId="736"/>
    <cellStyle name="常规 4 7 3" xfId="737"/>
    <cellStyle name="40% - 强调文字颜色 2 2 2 2" xfId="738"/>
    <cellStyle name="常规 2 2 3 4 4" xfId="739"/>
    <cellStyle name="40% - 强调文字颜色 2 2 2 2 2" xfId="740"/>
    <cellStyle name="常规 2 4 3" xfId="741"/>
    <cellStyle name="常规 2 4 5 6" xfId="742"/>
    <cellStyle name="40% - 强调文字颜色 2 2 2 2 3" xfId="743"/>
    <cellStyle name="常规 2 4 4" xfId="744"/>
    <cellStyle name="40% - 强调文字颜色 2 2 2 2 4" xfId="745"/>
    <cellStyle name="标题 5 2 3 2" xfId="746"/>
    <cellStyle name="常规 2 4 5" xfId="747"/>
    <cellStyle name="40% - 强调文字颜色 2 2 2 2 5" xfId="748"/>
    <cellStyle name="百分比 6 2" xfId="749"/>
    <cellStyle name="标题 5 2 3 3" xfId="750"/>
    <cellStyle name="常规 2 4 6" xfId="751"/>
    <cellStyle name="40% - 强调文字颜色 2 2 2 3" xfId="752"/>
    <cellStyle name="常规 2 2 3 4 5" xfId="753"/>
    <cellStyle name="40% - 强调文字颜色 2 2 2 3 3" xfId="754"/>
    <cellStyle name="常规 2 5 4" xfId="755"/>
    <cellStyle name="链接单元格 2 2 2 2" xfId="756"/>
    <cellStyle name="40% - 强调文字颜色 2 2 2 3 4" xfId="757"/>
    <cellStyle name="标题 5 2 4 2" xfId="758"/>
    <cellStyle name="常规 2 5 5" xfId="759"/>
    <cellStyle name="链接单元格 2 2 2 3" xfId="760"/>
    <cellStyle name="40% - 强调文字颜色 2 2 2 3 5" xfId="761"/>
    <cellStyle name="百分比 7 2" xfId="762"/>
    <cellStyle name="标题 5 2 4 3" xfId="763"/>
    <cellStyle name="常规 2 5 6" xfId="764"/>
    <cellStyle name="链接单元格 2 2 2 4" xfId="765"/>
    <cellStyle name="40% - 强调文字颜色 2 2 2 4" xfId="766"/>
    <cellStyle name="常规 2 2 3 4 6" xfId="767"/>
    <cellStyle name="40% - 强调文字颜色 2 2 2 5" xfId="768"/>
    <cellStyle name="40% - 强调文字颜色 2 2 2 6" xfId="769"/>
    <cellStyle name="40% - 强调文字颜色 2 2 2 7" xfId="770"/>
    <cellStyle name="好_5.中央部门决算（草案)-1" xfId="771"/>
    <cellStyle name="40% - 强调文字颜色 2 2 3 2" xfId="772"/>
    <cellStyle name="40% - 强调文字颜色 2 2 3 3" xfId="773"/>
    <cellStyle name="40% - 强调文字颜色 2 2 4 2" xfId="774"/>
    <cellStyle name="40% - 强调文字颜色 2 2 4 3" xfId="775"/>
    <cellStyle name="40% - 强调文字颜色 2 2 4 4" xfId="776"/>
    <cellStyle name="40% - 强调文字颜色 2 2 4 5" xfId="777"/>
    <cellStyle name="40% - 强调文字颜色 2 2 5 2" xfId="778"/>
    <cellStyle name="40% - 强调文字颜色 2 2 5 3" xfId="779"/>
    <cellStyle name="40% - 强调文字颜色 2 2 5 4" xfId="780"/>
    <cellStyle name="40% - 强调文字颜色 2 2 5 5" xfId="781"/>
    <cellStyle name="40% - 强调文字颜色 2 2 6" xfId="782"/>
    <cellStyle name="40% - 强调文字颜色 2 3 2 2" xfId="783"/>
    <cellStyle name="40% - 强调文字颜色 2 3 2 3" xfId="784"/>
    <cellStyle name="解释性文本 2" xfId="785"/>
    <cellStyle name="40% - 强调文字颜色 2 3 2 4" xfId="786"/>
    <cellStyle name="解释性文本 3" xfId="787"/>
    <cellStyle name="40% - 强调文字颜色 2 3 2 5" xfId="788"/>
    <cellStyle name="解释性文本 4" xfId="789"/>
    <cellStyle name="40% - 强调文字颜色 2 3 6" xfId="790"/>
    <cellStyle name="40% - 强调文字颜色 3 2 2" xfId="791"/>
    <cellStyle name="60% - 强调文字颜色 4 2 7" xfId="792"/>
    <cellStyle name="注释 3 5" xfId="793"/>
    <cellStyle name="40% - 强调文字颜色 3 2 2 2" xfId="794"/>
    <cellStyle name="40% - 强调文字颜色 3 2 2 2 2" xfId="795"/>
    <cellStyle name="40% - 强调文字颜色 3 4 4" xfId="796"/>
    <cellStyle name="40% - 强调文字颜色 3 2 2 2 3" xfId="797"/>
    <cellStyle name="40% - 强调文字颜色 3 4 5" xfId="798"/>
    <cellStyle name="40% - 强调文字颜色 3 2 2 2 4" xfId="799"/>
    <cellStyle name="40% - 强调文字颜色 3 2 2 3" xfId="800"/>
    <cellStyle name="40% - 强调文字颜色 3 2 2 3 2" xfId="801"/>
    <cellStyle name="40% - 强调文字颜色 3 2 2 3 3" xfId="802"/>
    <cellStyle name="40% - 强调文字颜色 3 2 2 3 4" xfId="803"/>
    <cellStyle name="40% - 强调文字颜色 3 2 2 3 5" xfId="804"/>
    <cellStyle name="40% - 强调文字颜色 3 2 2 4" xfId="805"/>
    <cellStyle name="40% - 强调文字颜色 3 2 2 5" xfId="806"/>
    <cellStyle name="40% - 强调文字颜色 3 2 2 6" xfId="807"/>
    <cellStyle name="40% - 强调文字颜色 3 2 2 7" xfId="808"/>
    <cellStyle name="40% - 强调文字颜色 3 2 3" xfId="809"/>
    <cellStyle name="60% - 强调文字颜色 4 2 8" xfId="810"/>
    <cellStyle name="注释 3 6" xfId="811"/>
    <cellStyle name="40% - 强调文字颜色 3 2 3 2" xfId="812"/>
    <cellStyle name="40% - 强调文字颜色 3 2 3 3" xfId="813"/>
    <cellStyle name="40% - 强调文字颜色 3 2 3 4" xfId="814"/>
    <cellStyle name="常规 3 2 2_2063EAE78C92441D9D158B87BC48997C" xfId="815"/>
    <cellStyle name="40% - 强调文字颜色 3 2 3 5" xfId="816"/>
    <cellStyle name="40% - 强调文字颜色 3 2 4" xfId="817"/>
    <cellStyle name="40% - 强调文字颜色 3 2 4 2" xfId="818"/>
    <cellStyle name="40% - 强调文字颜色 3 2 4 3" xfId="819"/>
    <cellStyle name="40% - 强调文字颜色 3 2 4 4" xfId="820"/>
    <cellStyle name="常规 2 2 2 2 2 2" xfId="821"/>
    <cellStyle name="40% - 强调文字颜色 3 2 4 5" xfId="822"/>
    <cellStyle name="常规 2 2 2 2 2 3" xfId="823"/>
    <cellStyle name="40% - 强调文字颜色 3 2 5" xfId="824"/>
    <cellStyle name="40% - 强调文字颜色 3 2 5 2" xfId="825"/>
    <cellStyle name="链接单元格 2 6" xfId="826"/>
    <cellStyle name="40% - 强调文字颜色 3 2 5 3" xfId="827"/>
    <cellStyle name="链接单元格 2 7" xfId="828"/>
    <cellStyle name="40% - 强调文字颜色 3 2 5 4" xfId="829"/>
    <cellStyle name="常规 2 2 2 2 3 2" xfId="830"/>
    <cellStyle name="链接单元格 2 8" xfId="831"/>
    <cellStyle name="40% - 强调文字颜色 3 2 5 5" xfId="832"/>
    <cellStyle name="常规 2 2 2 2 3 3" xfId="833"/>
    <cellStyle name="40% - 强调文字颜色 3 2 6" xfId="834"/>
    <cellStyle name="40% - 强调文字颜色 3 3" xfId="835"/>
    <cellStyle name="40% - 强调文字颜色 3 3 2" xfId="836"/>
    <cellStyle name="常规 25" xfId="837"/>
    <cellStyle name="常规 30" xfId="838"/>
    <cellStyle name="检查单元格 2 2 6" xfId="839"/>
    <cellStyle name="40% - 强调文字颜色 3 3 2 2" xfId="840"/>
    <cellStyle name="常规 25 2" xfId="841"/>
    <cellStyle name="常规 30 2" xfId="842"/>
    <cellStyle name="40% - 强调文字颜色 3 3 2 3" xfId="843"/>
    <cellStyle name="常规 25 3" xfId="844"/>
    <cellStyle name="常规 30 3" xfId="845"/>
    <cellStyle name="40% - 强调文字颜色 3 3 2 4" xfId="846"/>
    <cellStyle name="常规 25 4" xfId="847"/>
    <cellStyle name="常规 30 4" xfId="848"/>
    <cellStyle name="40% - 强调文字颜色 3 3 2 5" xfId="849"/>
    <cellStyle name="常规 25 5" xfId="850"/>
    <cellStyle name="常规 30 5" xfId="851"/>
    <cellStyle name="40% - 强调文字颜色 3 3 3" xfId="852"/>
    <cellStyle name="常规 26" xfId="853"/>
    <cellStyle name="常规 31" xfId="854"/>
    <cellStyle name="检查单元格 2 2 7" xfId="855"/>
    <cellStyle name="40% - 强调文字颜色 3 3 4" xfId="856"/>
    <cellStyle name="常规 27" xfId="857"/>
    <cellStyle name="常规 32" xfId="858"/>
    <cellStyle name="40% - 强调文字颜色 3 3 5" xfId="859"/>
    <cellStyle name="常规 28" xfId="860"/>
    <cellStyle name="常规 33" xfId="861"/>
    <cellStyle name="40% - 强调文字颜色 3 3 6" xfId="862"/>
    <cellStyle name="常规 29" xfId="863"/>
    <cellStyle name="常规 34" xfId="864"/>
    <cellStyle name="40% - 强调文字颜色 3 4" xfId="865"/>
    <cellStyle name="差_出版署2010年度中央部门决算草案 2" xfId="866"/>
    <cellStyle name="40% - 强调文字颜色 3 4 2" xfId="867"/>
    <cellStyle name="40% - 强调文字颜色 3 4 3" xfId="868"/>
    <cellStyle name="40% - 强调文字颜色 3 5" xfId="869"/>
    <cellStyle name="差_出版署2010年度中央部门决算草案 3" xfId="870"/>
    <cellStyle name="40% - 强调文字颜色 3 6" xfId="871"/>
    <cellStyle name="差_出版署2010年度中央部门决算草案 4" xfId="872"/>
    <cellStyle name="40% - 强调文字颜色 4 2" xfId="873"/>
    <cellStyle name="40% - 强调文字颜色 4 2 2" xfId="874"/>
    <cellStyle name="60% - 强调文字颜色 5 2 7" xfId="875"/>
    <cellStyle name="解释性文本 2 2 4" xfId="876"/>
    <cellStyle name="40% - 强调文字颜色 4 2 2 2" xfId="877"/>
    <cellStyle name="40% - 强调文字颜色 4 2 2 2 3" xfId="878"/>
    <cellStyle name="后继超级链接" xfId="879"/>
    <cellStyle name="40% - 强调文字颜色 4 2 2 2 4" xfId="880"/>
    <cellStyle name="40% - 强调文字颜色 4 2 2 2 5" xfId="881"/>
    <cellStyle name="标题 1 2 2 2" xfId="882"/>
    <cellStyle name="40% - 强调文字颜色 4 2 2 3" xfId="883"/>
    <cellStyle name="40% - 强调文字颜色 4 2 2 3 3" xfId="884"/>
    <cellStyle name="40% - 强调文字颜色 4 2 2 3 4" xfId="885"/>
    <cellStyle name="40% - 强调文字颜色 4 2 2 3 5" xfId="886"/>
    <cellStyle name="标题 1 2 3 2" xfId="887"/>
    <cellStyle name="40% - 强调文字颜色 4 2 2 4" xfId="888"/>
    <cellStyle name="千位分隔 2 2 3 2" xfId="889"/>
    <cellStyle name="40% - 强调文字颜色 4 2 2 5" xfId="890"/>
    <cellStyle name="千位分隔 2 2 3 3" xfId="891"/>
    <cellStyle name="40% - 强调文字颜色 4 2 2 6" xfId="892"/>
    <cellStyle name="60% - 强调文字颜色 6 4 2" xfId="893"/>
    <cellStyle name="千位分隔 2 2 3 4" xfId="894"/>
    <cellStyle name="40% - 强调文字颜色 4 2 2 7" xfId="895"/>
    <cellStyle name="60% - 强调文字颜色 6 4 3" xfId="896"/>
    <cellStyle name="千位分隔 2 2 3 5" xfId="897"/>
    <cellStyle name="40% - 强调文字颜色 4 2 3" xfId="898"/>
    <cellStyle name="60% - 强调文字颜色 5 2 8" xfId="899"/>
    <cellStyle name="解释性文本 2 2 5" xfId="900"/>
    <cellStyle name="40% - 强调文字颜色 4 2 4" xfId="901"/>
    <cellStyle name="解释性文本 2 2 6" xfId="902"/>
    <cellStyle name="40% - 强调文字颜色 4 2 4 2" xfId="903"/>
    <cellStyle name="常规 2 2 3 4" xfId="904"/>
    <cellStyle name="40% - 强调文字颜色 4 2 4 3" xfId="905"/>
    <cellStyle name="常规 2 2 3 5" xfId="906"/>
    <cellStyle name="40% - 强调文字颜色 4 2 4 4" xfId="907"/>
    <cellStyle name="常规 2 2 3 2 2 2" xfId="908"/>
    <cellStyle name="常规 2 2 3 6" xfId="909"/>
    <cellStyle name="40% - 强调文字颜色 4 2 4 5" xfId="910"/>
    <cellStyle name="常规 2 2 3 2 2 3" xfId="911"/>
    <cellStyle name="常规 2 2 3 7" xfId="912"/>
    <cellStyle name="40% - 强调文字颜色 4 2 5" xfId="913"/>
    <cellStyle name="解释性文本 2 2 7" xfId="914"/>
    <cellStyle name="40% - 强调文字颜色 4 2 5 2" xfId="915"/>
    <cellStyle name="常规 2 2 4 4" xfId="916"/>
    <cellStyle name="40% - 强调文字颜色 4 2 5 3" xfId="917"/>
    <cellStyle name="常规 2 2 4 5" xfId="918"/>
    <cellStyle name="40% - 强调文字颜色 4 2 5 4" xfId="919"/>
    <cellStyle name="常规 2 2 3 2 3 2" xfId="920"/>
    <cellStyle name="常规 2 2 4 6" xfId="921"/>
    <cellStyle name="40% - 强调文字颜色 4 2 5 5" xfId="922"/>
    <cellStyle name="常规 2 2 3 2 3 3" xfId="923"/>
    <cellStyle name="常规 2 2 4 7" xfId="924"/>
    <cellStyle name="40% - 强调文字颜色 4 2 6" xfId="925"/>
    <cellStyle name="60% - 强调文字颜色 1 2 2 3 2" xfId="926"/>
    <cellStyle name="40% - 强调文字颜色 4 3" xfId="927"/>
    <cellStyle name="40% - 强调文字颜色 4 3 2" xfId="928"/>
    <cellStyle name="解释性文本 2 3 4" xfId="929"/>
    <cellStyle name="40% - 强调文字颜色 4 3 2 2" xfId="930"/>
    <cellStyle name="40% - 强调文字颜色 4 3 2 3" xfId="931"/>
    <cellStyle name="40% - 强调文字颜色 4 3 2 4" xfId="932"/>
    <cellStyle name="40% - 强调文字颜色 4 3 2 5" xfId="933"/>
    <cellStyle name="40% - 强调文字颜色 4 3 3" xfId="934"/>
    <cellStyle name="解释性文本 2 3 5" xfId="935"/>
    <cellStyle name="40% - 强调文字颜色 4 3 4" xfId="936"/>
    <cellStyle name="40% - 强调文字颜色 4 3 5" xfId="937"/>
    <cellStyle name="40% - 强调文字颜色 4 3 6" xfId="938"/>
    <cellStyle name="40% - 强调文字颜色 4 4" xfId="939"/>
    <cellStyle name="40% - 强调文字颜色 4 4 2" xfId="940"/>
    <cellStyle name="解释性文本 2 4 4" xfId="941"/>
    <cellStyle name="40% - 强调文字颜色 4 4 3" xfId="942"/>
    <cellStyle name="解释性文本 2 4 5" xfId="943"/>
    <cellStyle name="40% - 强调文字颜色 4 4 4" xfId="944"/>
    <cellStyle name="40% - 强调文字颜色 4 4 5" xfId="945"/>
    <cellStyle name="40% - 强调文字颜色 4 5" xfId="946"/>
    <cellStyle name="40% - 强调文字颜色 4 6" xfId="947"/>
    <cellStyle name="40% - 强调文字颜色 5 2" xfId="948"/>
    <cellStyle name="好 2 3" xfId="949"/>
    <cellStyle name="40% - 强调文字颜色 5 2 2" xfId="950"/>
    <cellStyle name="60% - 强调文字颜色 6 2 7" xfId="951"/>
    <cellStyle name="好 2 3 2" xfId="952"/>
    <cellStyle name="解释性文本 3 2 4" xfId="953"/>
    <cellStyle name="40% - 强调文字颜色 5 2 2 2" xfId="954"/>
    <cellStyle name="强调文字颜色 3 3 3" xfId="955"/>
    <cellStyle name="40% - 强调文字颜色 5 2 2 2 2" xfId="956"/>
    <cellStyle name="差 2 2 2 4" xfId="957"/>
    <cellStyle name="40% - 强调文字颜色 5 2 2 2 3" xfId="958"/>
    <cellStyle name="标题 2 2 2" xfId="959"/>
    <cellStyle name="差 2 2 2 5" xfId="960"/>
    <cellStyle name="40% - 强调文字颜色 5 2 2 2 4" xfId="961"/>
    <cellStyle name="标题 2 2 3" xfId="962"/>
    <cellStyle name="40% - 强调文字颜色 5 2 2 2 5" xfId="963"/>
    <cellStyle name="标题 2 2 4" xfId="964"/>
    <cellStyle name="40% - 强调文字颜色 5 2 2 3" xfId="965"/>
    <cellStyle name="强调文字颜色 3 3 4" xfId="966"/>
    <cellStyle name="40% - 强调文字颜色 5 2 2 3 2" xfId="967"/>
    <cellStyle name="差 2 2 3 4" xfId="968"/>
    <cellStyle name="40% - 强调文字颜色 5 2 2 3 3" xfId="969"/>
    <cellStyle name="标题 2 3 2" xfId="970"/>
    <cellStyle name="差 2 2 3 5" xfId="971"/>
    <cellStyle name="40% - 强调文字颜色 5 2 2 3 4" xfId="972"/>
    <cellStyle name="标题 2 3 3" xfId="973"/>
    <cellStyle name="40% - 强调文字颜色 5 2 2 3 5" xfId="974"/>
    <cellStyle name="标题 2 3 4" xfId="975"/>
    <cellStyle name="40% - 强调文字颜色 5 2 2 4" xfId="976"/>
    <cellStyle name="标题 4 2 2 3 2" xfId="977"/>
    <cellStyle name="强调文字颜色 3 3 5" xfId="978"/>
    <cellStyle name="40% - 强调文字颜色 5 2 2 5" xfId="979"/>
    <cellStyle name="标题 4 2 2 3 3" xfId="980"/>
    <cellStyle name="强调文字颜色 3 3 6" xfId="981"/>
    <cellStyle name="40% - 强调文字颜色 5 2 2 6" xfId="982"/>
    <cellStyle name="标题 4 2 2 3 4" xfId="983"/>
    <cellStyle name="40% - 强调文字颜色 5 2 2 7" xfId="984"/>
    <cellStyle name="标题 4 2 2 3 5" xfId="985"/>
    <cellStyle name="小数" xfId="986"/>
    <cellStyle name="40% - 强调文字颜色 5 2 3" xfId="987"/>
    <cellStyle name="60% - 强调文字颜色 6 2 8" xfId="988"/>
    <cellStyle name="好 2 3 3" xfId="989"/>
    <cellStyle name="解释性文本 3 2 5" xfId="990"/>
    <cellStyle name="40% - 强调文字颜色 5 2 3 2" xfId="991"/>
    <cellStyle name="常规 3 2 2 4" xfId="992"/>
    <cellStyle name="强调文字颜色 3 4 3" xfId="993"/>
    <cellStyle name="40% - 强调文字颜色 5 2 3 3" xfId="994"/>
    <cellStyle name="常规 3 2 2 5" xfId="995"/>
    <cellStyle name="强调文字颜色 3 4 4" xfId="996"/>
    <cellStyle name="40% - 强调文字颜色 5 2 3 4" xfId="997"/>
    <cellStyle name="强调文字颜色 3 4 5" xfId="998"/>
    <cellStyle name="40% - 强调文字颜色 5 2 3 5" xfId="999"/>
    <cellStyle name="40% - 强调文字颜色 5 2 4" xfId="1000"/>
    <cellStyle name="好 2 3 4" xfId="1001"/>
    <cellStyle name="40% - 强调文字颜色 5 2 4 2" xfId="1002"/>
    <cellStyle name="常规 3 2 3 4" xfId="1003"/>
    <cellStyle name="40% - 强调文字颜色 5 2 4 3" xfId="1004"/>
    <cellStyle name="常规 3 2 3 5" xfId="1005"/>
    <cellStyle name="40% - 强调文字颜色 5 2 4 4" xfId="1006"/>
    <cellStyle name="40% - 强调文字颜色 5 2 4 5" xfId="1007"/>
    <cellStyle name="40% - 强调文字颜色 5 2 5" xfId="1008"/>
    <cellStyle name="好 2 3 5" xfId="1009"/>
    <cellStyle name="40% - 强调文字颜色 5 2 5 2" xfId="1010"/>
    <cellStyle name="60% - 强调文字颜色 1 2 2 2 5" xfId="1011"/>
    <cellStyle name="40% - 强调文字颜色 5 2 5 3" xfId="1012"/>
    <cellStyle name="40% - 强调文字颜色 5 2 5 4" xfId="1013"/>
    <cellStyle name="40% - 强调文字颜色 5 2 5 5" xfId="1014"/>
    <cellStyle name="40% - 强调文字颜色 5 2 6" xfId="1015"/>
    <cellStyle name="40% - 强调文字颜色 5 3" xfId="1016"/>
    <cellStyle name="好 2 4" xfId="1017"/>
    <cellStyle name="40% - 强调文字颜色 5 3 2" xfId="1018"/>
    <cellStyle name="好 2 4 2" xfId="1019"/>
    <cellStyle name="40% - 强调文字颜色 5 3 2 2" xfId="1020"/>
    <cellStyle name="强调文字颜色 4 3 3" xfId="1021"/>
    <cellStyle name="40% - 强调文字颜色 5 3 2 3" xfId="1022"/>
    <cellStyle name="强调文字颜色 4 3 4" xfId="1023"/>
    <cellStyle name="40% - 强调文字颜色 5 3 2 4" xfId="1024"/>
    <cellStyle name="强调文字颜色 4 3 5" xfId="1025"/>
    <cellStyle name="40% - 强调文字颜色 5 3 2 5" xfId="1026"/>
    <cellStyle name="强调文字颜色 4 3 6" xfId="1027"/>
    <cellStyle name="40% - 强调文字颜色 5 3 3" xfId="1028"/>
    <cellStyle name="好 2 4 3" xfId="1029"/>
    <cellStyle name="40% - 强调文字颜色 5 3 4" xfId="1030"/>
    <cellStyle name="好 2 4 4" xfId="1031"/>
    <cellStyle name="40% - 强调文字颜色 5 3 5" xfId="1032"/>
    <cellStyle name="好 2 4 5" xfId="1033"/>
    <cellStyle name="40% - 强调文字颜色 5 3 6" xfId="1034"/>
    <cellStyle name="40% - 强调文字颜色 5 4" xfId="1035"/>
    <cellStyle name="好 2 5" xfId="1036"/>
    <cellStyle name="40% - 强调文字颜色 5 4 2" xfId="1037"/>
    <cellStyle name="40% - 强调文字颜色 5 4 3" xfId="1038"/>
    <cellStyle name="40% - 强调文字颜色 5 4 4" xfId="1039"/>
    <cellStyle name="40% - 强调文字颜色 5 4 5" xfId="1040"/>
    <cellStyle name="差_司法部2010年度中央部门决算（草案）报 2" xfId="1041"/>
    <cellStyle name="40% - 强调文字颜色 5 5" xfId="1042"/>
    <cellStyle name="常规 4 2 9 2" xfId="1043"/>
    <cellStyle name="好 2 6" xfId="1044"/>
    <cellStyle name="40% - 强调文字颜色 5 6" xfId="1045"/>
    <cellStyle name="60% - 强调文字颜色 2 3 2 2" xfId="1046"/>
    <cellStyle name="好 2 7" xfId="1047"/>
    <cellStyle name="注释 2 2" xfId="1048"/>
    <cellStyle name="40% - 强调文字颜色 6 2" xfId="1049"/>
    <cellStyle name="好 3 3" xfId="1050"/>
    <cellStyle name="40% - 强调文字颜色 6 2 2" xfId="1051"/>
    <cellStyle name="40% - 强调文字颜色 6 2 2 2" xfId="1052"/>
    <cellStyle name="常规 4 3 4" xfId="1053"/>
    <cellStyle name="常规 5 6" xfId="1054"/>
    <cellStyle name="40% - 强调文字颜色 6 2 2 2 2" xfId="1055"/>
    <cellStyle name="常规 5 6 2" xfId="1056"/>
    <cellStyle name="40% - 强调文字颜色 6 2 2 2 3" xfId="1057"/>
    <cellStyle name="常规 5 6 3" xfId="1058"/>
    <cellStyle name="40% - 强调文字颜色 6 2 2 2 4" xfId="1059"/>
    <cellStyle name="常规 5 6 4" xfId="1060"/>
    <cellStyle name="40% - 强调文字颜色 6 2 2 2 5" xfId="1061"/>
    <cellStyle name="常规 5 6 5" xfId="1062"/>
    <cellStyle name="40% - 强调文字颜色 6 2 2 3" xfId="1063"/>
    <cellStyle name="常规 4 3 5" xfId="1064"/>
    <cellStyle name="常规 5 7" xfId="1065"/>
    <cellStyle name="40% - 强调文字颜色 6 2 2 3 2" xfId="1066"/>
    <cellStyle name="40% - 强调文字颜色 6 2 2 3 3" xfId="1067"/>
    <cellStyle name="40% - 强调文字颜色 6 2 2 3 4" xfId="1068"/>
    <cellStyle name="40% - 强调文字颜色 6 2 2 3 5" xfId="1069"/>
    <cellStyle name="40% - 强调文字颜色 6 2 2 4" xfId="1070"/>
    <cellStyle name="常规 5 8" xfId="1071"/>
    <cellStyle name="40% - 强调文字颜色 6 2 2 5" xfId="1072"/>
    <cellStyle name="常规 5 9" xfId="1073"/>
    <cellStyle name="40% - 强调文字颜色 6 2 2 6" xfId="1074"/>
    <cellStyle name="40% - 强调文字颜色 6 2 2 7" xfId="1075"/>
    <cellStyle name="40% - 强调文字颜色 6 2 3" xfId="1076"/>
    <cellStyle name="40% - 强调文字颜色 6 2 3 2" xfId="1077"/>
    <cellStyle name="常规 4 2 2 4" xfId="1078"/>
    <cellStyle name="常规 4 4 4" xfId="1079"/>
    <cellStyle name="常规 6 6" xfId="1080"/>
    <cellStyle name="40% - 强调文字颜色 6 2 3 3" xfId="1081"/>
    <cellStyle name="常规 4 2 2 5" xfId="1082"/>
    <cellStyle name="常规 4 4 5" xfId="1083"/>
    <cellStyle name="常规 6 7" xfId="1084"/>
    <cellStyle name="40% - 强调文字颜色 6 2 3 4" xfId="1085"/>
    <cellStyle name="常规 6 8" xfId="1086"/>
    <cellStyle name="40% - 强调文字颜色 6 2 3 5" xfId="1087"/>
    <cellStyle name="常规 6 9" xfId="1088"/>
    <cellStyle name="40% - 强调文字颜色 6 2 4" xfId="1089"/>
    <cellStyle name="链接单元格 2 4 2" xfId="1090"/>
    <cellStyle name="40% - 强调文字颜色 6 2 4 2" xfId="1091"/>
    <cellStyle name="常规 4 2 3 4" xfId="1092"/>
    <cellStyle name="常规 4 5 4" xfId="1093"/>
    <cellStyle name="常规 7 6" xfId="1094"/>
    <cellStyle name="40% - 强调文字颜色 6 2 4 3" xfId="1095"/>
    <cellStyle name="常规 4 2 3 5" xfId="1096"/>
    <cellStyle name="常规 4 5 5" xfId="1097"/>
    <cellStyle name="常规 7 7" xfId="1098"/>
    <cellStyle name="强调文字颜色 5 2 2 2 2" xfId="1099"/>
    <cellStyle name="40% - 强调文字颜色 6 2 4 4" xfId="1100"/>
    <cellStyle name="常规 7 8" xfId="1101"/>
    <cellStyle name="强调文字颜色 5 2 2 2 3" xfId="1102"/>
    <cellStyle name="40% - 强调文字颜色 6 2 4 5" xfId="1103"/>
    <cellStyle name="常规 7 9" xfId="1104"/>
    <cellStyle name="强调文字颜色 5 2 2 2 4" xfId="1105"/>
    <cellStyle name="40% - 强调文字颜色 6 2 5" xfId="1106"/>
    <cellStyle name="链接单元格 2 4 3" xfId="1107"/>
    <cellStyle name="40% - 强调文字颜色 6 2 5 2" xfId="1108"/>
    <cellStyle name="常规 4 2 4 4" xfId="1109"/>
    <cellStyle name="常规 4 6 4" xfId="1110"/>
    <cellStyle name="常规 8 6" xfId="1111"/>
    <cellStyle name="40% - 强调文字颜色 6 2 5 3" xfId="1112"/>
    <cellStyle name="常规 4 2 4 5" xfId="1113"/>
    <cellStyle name="常规 4 6 5" xfId="1114"/>
    <cellStyle name="常规 8 7" xfId="1115"/>
    <cellStyle name="强调文字颜色 5 2 2 3 2" xfId="1116"/>
    <cellStyle name="40% - 强调文字颜色 6 2 5 4" xfId="1117"/>
    <cellStyle name="Total" xfId="1118"/>
    <cellStyle name="常规 8 8" xfId="1119"/>
    <cellStyle name="强调文字颜色 5 2 2 3 3" xfId="1120"/>
    <cellStyle name="40% - 强调文字颜色 6 2 5 5" xfId="1121"/>
    <cellStyle name="常规 8 9" xfId="1122"/>
    <cellStyle name="强调文字颜色 5 2 2 3 4" xfId="1123"/>
    <cellStyle name="40% - 强调文字颜色 6 2 6" xfId="1124"/>
    <cellStyle name="链接单元格 2 4 4" xfId="1125"/>
    <cellStyle name="40% - 强调文字颜色 6 3" xfId="1126"/>
    <cellStyle name="好 3 4" xfId="1127"/>
    <cellStyle name="40% - 强调文字颜色 6 3 2" xfId="1128"/>
    <cellStyle name="40% - 强调文字颜色 6 3 2 2" xfId="1129"/>
    <cellStyle name="常规 5 3 4" xfId="1130"/>
    <cellStyle name="40% - 强调文字颜色 6 3 2 3" xfId="1131"/>
    <cellStyle name="常规 5 3 5" xfId="1132"/>
    <cellStyle name="40% - 强调文字颜色 6 3 2 4" xfId="1133"/>
    <cellStyle name="40% - 强调文字颜色 6 3 2 5" xfId="1134"/>
    <cellStyle name="40% - 强调文字颜色 6 3 3" xfId="1135"/>
    <cellStyle name="40% - 强调文字颜色 6 3 4" xfId="1136"/>
    <cellStyle name="40% - 强调文字颜色 6 3 5" xfId="1137"/>
    <cellStyle name="40% - 强调文字颜色 6 3 6" xfId="1138"/>
    <cellStyle name="40% - 强调文字颜色 6 4" xfId="1139"/>
    <cellStyle name="60% - 强调文字颜色 4 2 2" xfId="1140"/>
    <cellStyle name="好 3 5" xfId="1141"/>
    <cellStyle name="40% - 强调文字颜色 6 4 2" xfId="1142"/>
    <cellStyle name="60% - 强调文字颜色 4 2 2 2" xfId="1143"/>
    <cellStyle name="40% - 强调文字颜色 6 4 3" xfId="1144"/>
    <cellStyle name="60% - 强调文字颜色 4 2 2 3" xfId="1145"/>
    <cellStyle name="40% - 强调文字颜色 6 4 4" xfId="1146"/>
    <cellStyle name="60% - 强调文字颜色 4 2 2 4" xfId="1147"/>
    <cellStyle name="40% - 强调文字颜色 6 4 5" xfId="1148"/>
    <cellStyle name="60% - 强调文字颜色 4 2 2 5" xfId="1149"/>
    <cellStyle name="40% - 强调文字颜色 6 5" xfId="1150"/>
    <cellStyle name="60% - 强调文字颜色 4 2 3" xfId="1151"/>
    <cellStyle name="好 3 6" xfId="1152"/>
    <cellStyle name="40% - 强调文字颜色 6 6" xfId="1153"/>
    <cellStyle name="60% - 强调文字颜色 4 2 4" xfId="1154"/>
    <cellStyle name="注释 3 2" xfId="1155"/>
    <cellStyle name="40% - 着色 1" xfId="1156"/>
    <cellStyle name="常规 39 5" xfId="1157"/>
    <cellStyle name="常规 44 5" xfId="1158"/>
    <cellStyle name="40% - 着色 1 2" xfId="1159"/>
    <cellStyle name="强调文字颜色 5 2 2 5" xfId="1160"/>
    <cellStyle name="40% - 着色 1 3" xfId="1161"/>
    <cellStyle name="强调文字颜色 5 2 2 6" xfId="1162"/>
    <cellStyle name="40% - 着色 1 4" xfId="1163"/>
    <cellStyle name="强调文字颜色 5 2 2 7" xfId="1164"/>
    <cellStyle name="40% - 着色 1 5" xfId="1165"/>
    <cellStyle name="40% - 着色 2" xfId="1166"/>
    <cellStyle name="常规 39 6" xfId="1167"/>
    <cellStyle name="常规 44 6" xfId="1168"/>
    <cellStyle name="40% - 着色 2 2" xfId="1169"/>
    <cellStyle name="强调文字颜色 5 2 3 5" xfId="1170"/>
    <cellStyle name="40% - 着色 2 3" xfId="1171"/>
    <cellStyle name="40% - 着色 2 4" xfId="1172"/>
    <cellStyle name="40% - 着色 2 5" xfId="1173"/>
    <cellStyle name="40% - 着色 3" xfId="1174"/>
    <cellStyle name="40% - 着色 3 2" xfId="1175"/>
    <cellStyle name="强调文字颜色 5 2 4 5" xfId="1176"/>
    <cellStyle name="40% - 着色 3 3" xfId="1177"/>
    <cellStyle name="40% - 着色 3 4" xfId="1178"/>
    <cellStyle name="40% - 着色 3 5" xfId="1179"/>
    <cellStyle name="40% - 着色 4" xfId="1180"/>
    <cellStyle name="40% - 着色 4 2" xfId="1181"/>
    <cellStyle name="输入 2 2 6" xfId="1182"/>
    <cellStyle name="40% - 着色 4 3" xfId="1183"/>
    <cellStyle name="输入 2 2 7" xfId="1184"/>
    <cellStyle name="40% - 着色 4 4" xfId="1185"/>
    <cellStyle name="40% - 着色 4 5" xfId="1186"/>
    <cellStyle name="40% - 着色 5" xfId="1187"/>
    <cellStyle name="40% - 着色 5 2" xfId="1188"/>
    <cellStyle name="常规 6 2 3" xfId="1189"/>
    <cellStyle name="40% - 着色 5 3" xfId="1190"/>
    <cellStyle name="常规 6 2 4" xfId="1191"/>
    <cellStyle name="40% - 着色 5 4" xfId="1192"/>
    <cellStyle name="常规 6 2 5" xfId="1193"/>
    <cellStyle name="40% - 着色 5 5" xfId="1194"/>
    <cellStyle name="常规 6 2 6" xfId="1195"/>
    <cellStyle name="40% - 着色 6" xfId="1196"/>
    <cellStyle name="40% - 着色 6 2" xfId="1197"/>
    <cellStyle name="常规 6 3 3" xfId="1198"/>
    <cellStyle name="40% - 着色 6 3" xfId="1199"/>
    <cellStyle name="60% - 强调文字颜色 4 2 2 2 2" xfId="1200"/>
    <cellStyle name="常规 6 3 4" xfId="1201"/>
    <cellStyle name="40% - 着色 6 4" xfId="1202"/>
    <cellStyle name="60% - 强调文字颜色 4 2 2 2 3" xfId="1203"/>
    <cellStyle name="常规 6 3 5" xfId="1204"/>
    <cellStyle name="40% - 着色 6 5" xfId="1205"/>
    <cellStyle name="60% - 强调文字颜色 4 2 2 2 4" xfId="1206"/>
    <cellStyle name="60% - 强调文字颜色 1 2 2" xfId="1207"/>
    <cellStyle name="60% - 强调文字颜色 1 2 2 2" xfId="1208"/>
    <cellStyle name="60% - 强调文字颜色 1 2 2 2 2" xfId="1209"/>
    <cellStyle name="60% - 强调文字颜色 1 2 2 2 3" xfId="1210"/>
    <cellStyle name="常规 3 2 4 2" xfId="1211"/>
    <cellStyle name="60% - 强调文字颜色 1 2 2 2 4" xfId="1212"/>
    <cellStyle name="常规 2 13 2" xfId="1213"/>
    <cellStyle name="常规 3 2 4 3" xfId="1214"/>
    <cellStyle name="60% - 强调文字颜色 1 2 2 3" xfId="1215"/>
    <cellStyle name="60% - 强调文字颜色 1 2 2 4" xfId="1216"/>
    <cellStyle name="60% - 强调文字颜色 1 2 2 5" xfId="1217"/>
    <cellStyle name="60% - 强调文字颜色 1 2 2 6" xfId="1218"/>
    <cellStyle name="60% - 强调文字颜色 1 2 2 7" xfId="1219"/>
    <cellStyle name="60% - 强调文字颜色 1 2 3" xfId="1220"/>
    <cellStyle name="60% - 强调文字颜色 1 2 3 2" xfId="1221"/>
    <cellStyle name="60% - 强调文字颜色 1 2 3 3" xfId="1222"/>
    <cellStyle name="60% - 强调文字颜色 1 2 3 4" xfId="1223"/>
    <cellStyle name="60% - 强调文字颜色 1 2 3 5" xfId="1224"/>
    <cellStyle name="60% - 强调文字颜色 1 2 4" xfId="1225"/>
    <cellStyle name="60% - 强调文字颜色 1 2 4 2" xfId="1226"/>
    <cellStyle name="警告文本 2 5" xfId="1227"/>
    <cellStyle name="60% - 强调文字颜色 1 2 4 3" xfId="1228"/>
    <cellStyle name="警告文本 2 6" xfId="1229"/>
    <cellStyle name="60% - 强调文字颜色 1 2 4 4" xfId="1230"/>
    <cellStyle name="警告文本 2 7" xfId="1231"/>
    <cellStyle name="60% - 强调文字颜色 1 2 4 5" xfId="1232"/>
    <cellStyle name="警告文本 2 8" xfId="1233"/>
    <cellStyle name="60% - 强调文字颜色 1 2 5" xfId="1234"/>
    <cellStyle name="60% - 强调文字颜色 1 2 6" xfId="1235"/>
    <cellStyle name="60% - 强调文字颜色 1 2 7" xfId="1236"/>
    <cellStyle name="60% - 强调文字颜色 1 2 8" xfId="1237"/>
    <cellStyle name="60% - 强调文字颜色 1 3" xfId="1238"/>
    <cellStyle name="60% - 强调文字颜色 1 3 2" xfId="1239"/>
    <cellStyle name="60% - 强调文字颜色 1 3 2 2" xfId="1240"/>
    <cellStyle name="60% - 强调文字颜色 1 3 3" xfId="1241"/>
    <cellStyle name="60% - 强调文字颜色 1 3 4" xfId="1242"/>
    <cellStyle name="60% - 强调文字颜色 1 3 5" xfId="1243"/>
    <cellStyle name="常规_F6038953164644B5B71ABF9BB0FE34CF" xfId="1244"/>
    <cellStyle name="60% - 强调文字颜色 1 3 6" xfId="1245"/>
    <cellStyle name="60% - 强调文字颜色 1 4" xfId="1246"/>
    <cellStyle name="输出 2 2 3 2" xfId="1247"/>
    <cellStyle name="60% - 强调文字颜色 1 4 2" xfId="1248"/>
    <cellStyle name="常规 2 2 3 10" xfId="1249"/>
    <cellStyle name="60% - 强调文字颜色 1 4 3" xfId="1250"/>
    <cellStyle name="60% - 强调文字颜色 1 4 4" xfId="1251"/>
    <cellStyle name="60% - 强调文字颜色 1 4 5" xfId="1252"/>
    <cellStyle name="60% - 强调文字颜色 1 5" xfId="1253"/>
    <cellStyle name="输出 2 2 3 3" xfId="1254"/>
    <cellStyle name="60% - 强调文字颜色 1 6" xfId="1255"/>
    <cellStyle name="输出 2 2 3 4" xfId="1256"/>
    <cellStyle name="60% - 强调文字颜色 2 2" xfId="1257"/>
    <cellStyle name="60% - 强调文字颜色 2 2 2" xfId="1258"/>
    <cellStyle name="60% - 强调文字颜色 2 2 2 2" xfId="1259"/>
    <cellStyle name="60% - 强调文字颜色 2 2 2 2 2" xfId="1260"/>
    <cellStyle name="60% - 强调文字颜色 2 2 2 2 3" xfId="1261"/>
    <cellStyle name="60% - 强调文字颜色 2 2 2 2 4" xfId="1262"/>
    <cellStyle name="60% - 强调文字颜色 2 2 2 2 5" xfId="1263"/>
    <cellStyle name="60% - 强调文字颜色 2 2 2 3" xfId="1264"/>
    <cellStyle name="60% - 强调文字颜色 2 2 2 3 2" xfId="1265"/>
    <cellStyle name="常规 2 2 2 2 4" xfId="1266"/>
    <cellStyle name="60% - 强调文字颜色 2 2 2 3 3" xfId="1267"/>
    <cellStyle name="常规 2 2 2 2 5" xfId="1268"/>
    <cellStyle name="60% - 强调文字颜色 2 2 2 3 4" xfId="1269"/>
    <cellStyle name="常规 2 2 2 2 6" xfId="1270"/>
    <cellStyle name="60% - 强调文字颜色 2 2 2 3 5" xfId="1271"/>
    <cellStyle name="常规 2 2 2 2 7" xfId="1272"/>
    <cellStyle name="60% - 强调文字颜色 2 2 2 4" xfId="1273"/>
    <cellStyle name="60% - 强调文字颜色 2 2 2 5" xfId="1274"/>
    <cellStyle name="好_收入预算 2" xfId="1275"/>
    <cellStyle name="60% - 强调文字颜色 2 2 2 6" xfId="1276"/>
    <cellStyle name="好_收入预算 3" xfId="1277"/>
    <cellStyle name="60% - 强调文字颜色 2 2 2 7" xfId="1278"/>
    <cellStyle name="好_收入预算 4" xfId="1279"/>
    <cellStyle name="60% - 强调文字颜色 2 2 3" xfId="1280"/>
    <cellStyle name="60% - 强调文字颜色 2 2 3 2" xfId="1281"/>
    <cellStyle name="60% - 强调文字颜色 3 2 4" xfId="1282"/>
    <cellStyle name="60% - 强调文字颜色 2 2 3 3" xfId="1283"/>
    <cellStyle name="60% - 强调文字颜色 3 2 5" xfId="1284"/>
    <cellStyle name="60% - 强调文字颜色 2 2 3 4" xfId="1285"/>
    <cellStyle name="60% - 强调文字颜色 3 2 6" xfId="1286"/>
    <cellStyle name="60% - 强调文字颜色 2 2 4" xfId="1287"/>
    <cellStyle name="60% - 强调文字颜色 2 2 4 2" xfId="1288"/>
    <cellStyle name="60% - 强调文字颜色 3 3 4" xfId="1289"/>
    <cellStyle name="60% - 强调文字颜色 2 2 4 3" xfId="1290"/>
    <cellStyle name="60% - 强调文字颜色 3 3 5" xfId="1291"/>
    <cellStyle name="60% - 强调文字颜色 2 2 4 4" xfId="1292"/>
    <cellStyle name="60% - 强调文字颜色 3 3 6" xfId="1293"/>
    <cellStyle name="60% - 强调文字颜色 2 2 5" xfId="1294"/>
    <cellStyle name="60% - 强调文字颜色 2 2 6" xfId="1295"/>
    <cellStyle name="60% - 强调文字颜色 2 3 2" xfId="1296"/>
    <cellStyle name="注释 2" xfId="1297"/>
    <cellStyle name="60% - 强调文字颜色 2 3 3" xfId="1298"/>
    <cellStyle name="注释 3" xfId="1299"/>
    <cellStyle name="60% - 强调文字颜色 2 3 4" xfId="1300"/>
    <cellStyle name="注释 4" xfId="1301"/>
    <cellStyle name="60% - 强调文字颜色 2 3 5" xfId="1302"/>
    <cellStyle name="注释 5" xfId="1303"/>
    <cellStyle name="60% - 强调文字颜色 2 3 6" xfId="1304"/>
    <cellStyle name="60% - 强调文字颜色 2 4" xfId="1305"/>
    <cellStyle name="60% - 强调文字颜色 2 4 2" xfId="1306"/>
    <cellStyle name="60% - 强调文字颜色 2 4 3" xfId="1307"/>
    <cellStyle name="60% - 强调文字颜色 2 4 4" xfId="1308"/>
    <cellStyle name="60% - 强调文字颜色 2 4 5" xfId="1309"/>
    <cellStyle name="60% - 强调文字颜色 2 5" xfId="1310"/>
    <cellStyle name="60% - 强调文字颜色 2 6" xfId="1311"/>
    <cellStyle name="60% - 强调文字颜色 3 2" xfId="1312"/>
    <cellStyle name="60% - 强调文字颜色 3 2 2" xfId="1313"/>
    <cellStyle name="60% - 强调文字颜色 3 2 2 2" xfId="1314"/>
    <cellStyle name="60% - 强调文字颜色 3 2 2 2 2" xfId="1315"/>
    <cellStyle name="计算 2 2 3 5" xfId="1316"/>
    <cellStyle name="60% - 强调文字颜色 3 2 2 2 3" xfId="1317"/>
    <cellStyle name="60% - 强调文字颜色 3 2 2 2 4" xfId="1318"/>
    <cellStyle name="60% - 强调文字颜色 3 2 2 2 5" xfId="1319"/>
    <cellStyle name="60% - 强调文字颜色 3 2 2 3" xfId="1320"/>
    <cellStyle name="60% - 强调文字颜色 3 2 2 3 2" xfId="1321"/>
    <cellStyle name="60% - 强调文字颜色 3 2 2 3 3" xfId="1322"/>
    <cellStyle name="60% - 强调文字颜色 3 2 2 3 4" xfId="1323"/>
    <cellStyle name="60% - 强调文字颜色 3 2 2 3 5" xfId="1324"/>
    <cellStyle name="60% - 强调文字颜色 3 2 2 4" xfId="1325"/>
    <cellStyle name="60% - 强调文字颜色 3 2 2 5" xfId="1326"/>
    <cellStyle name="60% - 强调文字颜色 3 2 2 6" xfId="1327"/>
    <cellStyle name="60% - 强调文字颜色 3 2 2 7" xfId="1328"/>
    <cellStyle name="60% - 强调文字颜色 3 2 3" xfId="1329"/>
    <cellStyle name="60% - 强调文字颜色 3 2 3 2" xfId="1330"/>
    <cellStyle name="超级链接 4" xfId="1331"/>
    <cellStyle name="60% - 强调文字颜色 3 2 3 3" xfId="1332"/>
    <cellStyle name="常规 4 11 2" xfId="1333"/>
    <cellStyle name="超级链接 5" xfId="1334"/>
    <cellStyle name="60% - 强调文字颜色 3 2 3 4" xfId="1335"/>
    <cellStyle name="超级链接 6" xfId="1336"/>
    <cellStyle name="60% - 强调文字颜色 3 2 3 5" xfId="1337"/>
    <cellStyle name="60% - 强调文字颜色 3 2 4 2" xfId="1338"/>
    <cellStyle name="60% - 强调文字颜色 3 2 4 3" xfId="1339"/>
    <cellStyle name="常规_03D5B31EF27145EA92E861A3FB2915B6" xfId="1340"/>
    <cellStyle name="60% - 强调文字颜色 3 2 4 4" xfId="1341"/>
    <cellStyle name="60% - 强调文字颜色 3 2 4 5" xfId="1342"/>
    <cellStyle name="60% - 强调文字颜色 3 3" xfId="1343"/>
    <cellStyle name="60% - 强调文字颜色 3 3 2" xfId="1344"/>
    <cellStyle name="60% - 强调文字颜色 3 3 2 2" xfId="1345"/>
    <cellStyle name="60% - 强调文字颜色 3 3 3" xfId="1346"/>
    <cellStyle name="好_市对区转移支付项目支出预算表" xfId="1347"/>
    <cellStyle name="60% - 强调文字颜色 3 4" xfId="1348"/>
    <cellStyle name="60% - 强调文字颜色 3 4 2" xfId="1349"/>
    <cellStyle name="60% - 强调文字颜色 3 4 3" xfId="1350"/>
    <cellStyle name="60% - 强调文字颜色 3 4 4" xfId="1351"/>
    <cellStyle name="60% - 强调文字颜色 3 4 5" xfId="1352"/>
    <cellStyle name="60% - 强调文字颜色 3 5" xfId="1353"/>
    <cellStyle name="60% - 强调文字颜色 3 6" xfId="1354"/>
    <cellStyle name="60% - 强调文字颜色 4 2" xfId="1355"/>
    <cellStyle name="60% - 强调文字颜色 4 2 2 2 5" xfId="1356"/>
    <cellStyle name="60% - 强调文字颜色 4 2 2 3 2" xfId="1357"/>
    <cellStyle name="常规 6 4 4" xfId="1358"/>
    <cellStyle name="60% - 强调文字颜色 4 2 2 3 3" xfId="1359"/>
    <cellStyle name="常规 6 4 5" xfId="1360"/>
    <cellStyle name="60% - 强调文字颜色 4 2 2 3 4" xfId="1361"/>
    <cellStyle name="60% - 强调文字颜色 4 2 2 3 5" xfId="1362"/>
    <cellStyle name="60% - 强调文字颜色 4 2 2 6" xfId="1363"/>
    <cellStyle name="60% - 强调文字颜色 4 2 3 2" xfId="1364"/>
    <cellStyle name="60% - 强调文字颜色 4 2 3 3" xfId="1365"/>
    <cellStyle name="60% - 强调文字颜色 4 2 3 4" xfId="1366"/>
    <cellStyle name="60% - 强调文字颜色 4 2 3 5" xfId="1367"/>
    <cellStyle name="60% - 强调文字颜色 4 2 4 2" xfId="1368"/>
    <cellStyle name="60% - 强调文字颜色 4 2 4 3" xfId="1369"/>
    <cellStyle name="60% - 强调文字颜色 4 2 4 4" xfId="1370"/>
    <cellStyle name="60% - 强调文字颜色 4 2 4 5" xfId="1371"/>
    <cellStyle name="60% - 强调文字颜色 4 2 5" xfId="1372"/>
    <cellStyle name="注释 3 3" xfId="1373"/>
    <cellStyle name="60% - 强调文字颜色 4 2 6" xfId="1374"/>
    <cellStyle name="注释 3 4" xfId="1375"/>
    <cellStyle name="60% - 强调文字颜色 4 3" xfId="1376"/>
    <cellStyle name="60% - 强调文字颜色 4 3 2" xfId="1377"/>
    <cellStyle name="常规 15" xfId="1378"/>
    <cellStyle name="常规 20" xfId="1379"/>
    <cellStyle name="好 4 5" xfId="1380"/>
    <cellStyle name="60% - 强调文字颜色 4 3 2 2" xfId="1381"/>
    <cellStyle name="百分比 2 6" xfId="1382"/>
    <cellStyle name="差 2 4 4" xfId="1383"/>
    <cellStyle name="常规 15 2" xfId="1384"/>
    <cellStyle name="常规 20 2" xfId="1385"/>
    <cellStyle name="60% - 强调文字颜色 4 3 2 3" xfId="1386"/>
    <cellStyle name="百分比 2 7" xfId="1387"/>
    <cellStyle name="差 2 4 5" xfId="1388"/>
    <cellStyle name="常规 15 3" xfId="1389"/>
    <cellStyle name="常规 20 3" xfId="1390"/>
    <cellStyle name="60% - 强调文字颜色 4 3 2 4" xfId="1391"/>
    <cellStyle name="常规 15 4" xfId="1392"/>
    <cellStyle name="常规 20 4" xfId="1393"/>
    <cellStyle name="60% - 强调文字颜色 4 3 2 5" xfId="1394"/>
    <cellStyle name="60% - 强调文字颜色 5 2 2 3 2" xfId="1395"/>
    <cellStyle name="常规 15 5" xfId="1396"/>
    <cellStyle name="常规 20 5" xfId="1397"/>
    <cellStyle name="适中 2 2" xfId="1398"/>
    <cellStyle name="60% - 强调文字颜色 4 3 3" xfId="1399"/>
    <cellStyle name="常规 16" xfId="1400"/>
    <cellStyle name="常规 21" xfId="1401"/>
    <cellStyle name="检查单元格 2 2 2" xfId="1402"/>
    <cellStyle name="60% - 强调文字颜色 4 3 4" xfId="1403"/>
    <cellStyle name="常规 17" xfId="1404"/>
    <cellStyle name="常规 22" xfId="1405"/>
    <cellStyle name="检查单元格 2 2 3" xfId="1406"/>
    <cellStyle name="60% - 强调文字颜色 4 3 5" xfId="1407"/>
    <cellStyle name="常规 18" xfId="1408"/>
    <cellStyle name="常规 23" xfId="1409"/>
    <cellStyle name="检查单元格 2 2 4" xfId="1410"/>
    <cellStyle name="60% - 强调文字颜色 4 3 6" xfId="1411"/>
    <cellStyle name="常规 19" xfId="1412"/>
    <cellStyle name="常规 24" xfId="1413"/>
    <cellStyle name="检查单元格 2 2 5" xfId="1414"/>
    <cellStyle name="60% - 强调文字颜色 4 4" xfId="1415"/>
    <cellStyle name="60% - 强调文字颜色 4 4 2" xfId="1416"/>
    <cellStyle name="标题 3 2 2 5" xfId="1417"/>
    <cellStyle name="60% - 强调文字颜色 4 4 3" xfId="1418"/>
    <cellStyle name="标题 3 2 2 6" xfId="1419"/>
    <cellStyle name="差_全国友协2010年度中央部门决算（草案）" xfId="1420"/>
    <cellStyle name="检查单元格 2 3 2" xfId="1421"/>
    <cellStyle name="60% - 强调文字颜色 4 4 4" xfId="1422"/>
    <cellStyle name="标题 3 2 2 7" xfId="1423"/>
    <cellStyle name="检查单元格 2 3 3" xfId="1424"/>
    <cellStyle name="60% - 强调文字颜色 4 4 5" xfId="1425"/>
    <cellStyle name="检查单元格 2 3 4" xfId="1426"/>
    <cellStyle name="60% - 强调文字颜色 4 5" xfId="1427"/>
    <cellStyle name="60% - 强调文字颜色 4 6" xfId="1428"/>
    <cellStyle name="60% - 强调文字颜色 5 2" xfId="1429"/>
    <cellStyle name="强调文字颜色 6 3 2 4" xfId="1430"/>
    <cellStyle name="60% - 强调文字颜色 5 2 2" xfId="1431"/>
    <cellStyle name="60% - 强调文字颜色 5 2 2 2 2" xfId="1432"/>
    <cellStyle name="常规 14 5" xfId="1433"/>
    <cellStyle name="60% - 强调文字颜色 5 2 2 2 3" xfId="1434"/>
    <cellStyle name="常规 14 6" xfId="1435"/>
    <cellStyle name="60% - 强调文字颜色 5 2 2 3" xfId="1436"/>
    <cellStyle name="适中 2" xfId="1437"/>
    <cellStyle name="60% - 强调文字颜色 5 2 2 3 3" xfId="1438"/>
    <cellStyle name="常规 15 6" xfId="1439"/>
    <cellStyle name="常规 20 6" xfId="1440"/>
    <cellStyle name="适中 2 3" xfId="1441"/>
    <cellStyle name="60% - 强调文字颜色 5 2 2 4" xfId="1442"/>
    <cellStyle name="适中 3" xfId="1443"/>
    <cellStyle name="60% - 强调文字颜色 5 2 2 5" xfId="1444"/>
    <cellStyle name="适中 4" xfId="1445"/>
    <cellStyle name="60% - 强调文字颜色 5 2 2 6" xfId="1446"/>
    <cellStyle name="适中 5" xfId="1447"/>
    <cellStyle name="60% - 强调文字颜色 5 2 2 7" xfId="1448"/>
    <cellStyle name="适中 6" xfId="1449"/>
    <cellStyle name="60% - 强调文字颜色 5 2 3" xfId="1450"/>
    <cellStyle name="60% - 强调文字颜色 5 2 3 2" xfId="1451"/>
    <cellStyle name="60% - 强调文字颜色 5 2 3 3" xfId="1452"/>
    <cellStyle name="60% - 强调文字颜色 5 2 3 4" xfId="1453"/>
    <cellStyle name="60% - 强调文字颜色 5 2 3 5" xfId="1454"/>
    <cellStyle name="60% - 强调文字颜色 5 2 4" xfId="1455"/>
    <cellStyle name="60% - 强调文字颜色 5 2 4 2" xfId="1456"/>
    <cellStyle name="60% - 强调文字颜色 5 2 4 3" xfId="1457"/>
    <cellStyle name="常规 14 2 2 2" xfId="1458"/>
    <cellStyle name="60% - 强调文字颜色 5 2 4 4" xfId="1459"/>
    <cellStyle name="常规 14 2 2 3" xfId="1460"/>
    <cellStyle name="60% - 强调文字颜色 5 2 4 5" xfId="1461"/>
    <cellStyle name="常规 14 2 2 4" xfId="1462"/>
    <cellStyle name="60% - 强调文字颜色 5 2 5" xfId="1463"/>
    <cellStyle name="解释性文本 2 2 2" xfId="1464"/>
    <cellStyle name="60% - 强调文字颜色 5 2 6" xfId="1465"/>
    <cellStyle name="解释性文本 2 2 3" xfId="1466"/>
    <cellStyle name="60% - 强调文字颜色 5 3" xfId="1467"/>
    <cellStyle name="强调文字颜色 6 3 2 5" xfId="1468"/>
    <cellStyle name="60% - 强调文字颜色 5 3 2" xfId="1469"/>
    <cellStyle name="60% - 强调文字颜色 5 3 2 2" xfId="1470"/>
    <cellStyle name="60% - 强调文字颜色 5 3 2 3" xfId="1471"/>
    <cellStyle name="60% - 强调文字颜色 5 3 2 4" xfId="1472"/>
    <cellStyle name="60% - 强调文字颜色 5 3 2 5" xfId="1473"/>
    <cellStyle name="60% - 强调文字颜色 5 3 3" xfId="1474"/>
    <cellStyle name="检查单元格 3 2 2" xfId="1475"/>
    <cellStyle name="60% - 强调文字颜色 5 3 4" xfId="1476"/>
    <cellStyle name="检查单元格 3 2 3" xfId="1477"/>
    <cellStyle name="小数 2_2063EAE78C92441D9D158B87BC48997C" xfId="1478"/>
    <cellStyle name="60% - 强调文字颜色 5 3 5" xfId="1479"/>
    <cellStyle name="检查单元格 3 2 4" xfId="1480"/>
    <cellStyle name="解释性文本 2 3 2" xfId="1481"/>
    <cellStyle name="60% - 强调文字颜色 5 3 6" xfId="1482"/>
    <cellStyle name="检查单元格 3 2 5" xfId="1483"/>
    <cellStyle name="解释性文本 2 3 3" xfId="1484"/>
    <cellStyle name="60% - 强调文字颜色 5 4" xfId="1485"/>
    <cellStyle name="60% - 强调文字颜色 5 4 2" xfId="1486"/>
    <cellStyle name="标题 3 3 2 5" xfId="1487"/>
    <cellStyle name="60% - 强调文字颜色 5 4 3" xfId="1488"/>
    <cellStyle name="60% - 强调文字颜色 5 4 4" xfId="1489"/>
    <cellStyle name="60% - 强调文字颜色 5 4 5" xfId="1490"/>
    <cellStyle name="解释性文本 2 4 2" xfId="1491"/>
    <cellStyle name="60% - 强调文字颜色 5 5" xfId="1492"/>
    <cellStyle name="60% - 强调文字颜色 5 6" xfId="1493"/>
    <cellStyle name="60% - 强调文字颜色 6 2" xfId="1494"/>
    <cellStyle name="60% - 强调文字颜色 6 2 2" xfId="1495"/>
    <cellStyle name="常规 14 2 3 5" xfId="1496"/>
    <cellStyle name="60% - 强调文字颜色 6 2 2 2" xfId="1497"/>
    <cellStyle name="60% - 强调文字颜色 6 2 2 2 2" xfId="1498"/>
    <cellStyle name="60% - 强调文字颜色 6 2 2 2 3" xfId="1499"/>
    <cellStyle name="60% - 强调文字颜色 6 2 2 2 4" xfId="1500"/>
    <cellStyle name="60% - 强调文字颜色 6 2 2 2 5" xfId="1501"/>
    <cellStyle name="60% - 强调文字颜色 6 2 2 3" xfId="1502"/>
    <cellStyle name="60% - 强调文字颜色 6 2 2 3 2" xfId="1503"/>
    <cellStyle name="60% - 强调文字颜色 6 2 2 3 3" xfId="1504"/>
    <cellStyle name="60% - 强调文字颜色 6 2 2 3 4" xfId="1505"/>
    <cellStyle name="60% - 强调文字颜色 6 2 2 3 5" xfId="1506"/>
    <cellStyle name="60% - 强调文字颜色 6 2 2 4" xfId="1507"/>
    <cellStyle name="60% - 强调文字颜色 6 2 2 5" xfId="1508"/>
    <cellStyle name="60% - 强调文字颜色 6 2 2 6" xfId="1509"/>
    <cellStyle name="60% - 强调文字颜色 6 2 2 7" xfId="1510"/>
    <cellStyle name="60% - 强调文字颜色 6 2 3" xfId="1511"/>
    <cellStyle name="60% - 强调文字颜色 6 2 3 2" xfId="1512"/>
    <cellStyle name="60% - 强调文字颜色 6 2 3 3" xfId="1513"/>
    <cellStyle name="60% - 强调文字颜色 6 2 3 4" xfId="1514"/>
    <cellStyle name="60% - 强调文字颜色 6 2 3 5" xfId="1515"/>
    <cellStyle name="60% - 强调文字颜色 6 2 4" xfId="1516"/>
    <cellStyle name="60% - 强调文字颜色 6 2 4 2" xfId="1517"/>
    <cellStyle name="60% - 强调文字颜色 6 2 4 3" xfId="1518"/>
    <cellStyle name="60% - 强调文字颜色 6 2 4 4" xfId="1519"/>
    <cellStyle name="强调文字颜色 1 3 2 2" xfId="1520"/>
    <cellStyle name="60% - 强调文字颜色 6 2 4 5" xfId="1521"/>
    <cellStyle name="强调文字颜色 1 3 2 3" xfId="1522"/>
    <cellStyle name="60% - 强调文字颜色 6 2 5" xfId="1523"/>
    <cellStyle name="解释性文本 3 2 2" xfId="1524"/>
    <cellStyle name="60% - 强调文字颜色 6 2 6" xfId="1525"/>
    <cellStyle name="解释性文本 3 2 3" xfId="1526"/>
    <cellStyle name="60% - 强调文字颜色 6 3" xfId="1527"/>
    <cellStyle name="60% - 强调文字颜色 6 3 2" xfId="1528"/>
    <cellStyle name="千位分隔 2 2 2 4" xfId="1529"/>
    <cellStyle name="60% - 强调文字颜色 6 3 2 4" xfId="1530"/>
    <cellStyle name="60% - 强调文字颜色 6 3 2 5" xfId="1531"/>
    <cellStyle name="60% - 强调文字颜色 6 3 3" xfId="1532"/>
    <cellStyle name="千位分隔 2 2 2 5" xfId="1533"/>
    <cellStyle name="60% - 强调文字颜色 6 3 4" xfId="1534"/>
    <cellStyle name="60% - 强调文字颜色 6 3 5" xfId="1535"/>
    <cellStyle name="60% - 强调文字颜色 6 3 6" xfId="1536"/>
    <cellStyle name="60% - 强调文字颜色 6 4" xfId="1537"/>
    <cellStyle name="60% - 强调文字颜色 6 4 4" xfId="1538"/>
    <cellStyle name="60% - 强调文字颜色 6 4 5" xfId="1539"/>
    <cellStyle name="60% - 强调文字颜色 6 5" xfId="1540"/>
    <cellStyle name="60% - 强调文字颜色 6 6" xfId="1541"/>
    <cellStyle name="常规 3 2 4 2 2" xfId="1542"/>
    <cellStyle name="60% - 着色 1" xfId="1543"/>
    <cellStyle name="60% - 着色 1 2" xfId="1544"/>
    <cellStyle name="60% - 着色 1 3" xfId="1545"/>
    <cellStyle name="60% - 着色 1 4" xfId="1546"/>
    <cellStyle name="60% - 着色 1 5" xfId="1547"/>
    <cellStyle name="60% - 着色 2" xfId="1548"/>
    <cellStyle name="60% - 着色 2 2" xfId="1549"/>
    <cellStyle name="常规 2 2 11" xfId="1550"/>
    <cellStyle name="适中 2 2 3" xfId="1551"/>
    <cellStyle name="60% - 着色 2 3" xfId="1552"/>
    <cellStyle name="常规 2 2 12" xfId="1553"/>
    <cellStyle name="适中 2 2 4" xfId="1554"/>
    <cellStyle name="60% - 着色 2 4" xfId="1555"/>
    <cellStyle name="常规 2 2 13" xfId="1556"/>
    <cellStyle name="适中 2 2 5" xfId="1557"/>
    <cellStyle name="60% - 着色 2 5" xfId="1558"/>
    <cellStyle name="常规 2 2 14" xfId="1559"/>
    <cellStyle name="适中 2 2 6" xfId="1560"/>
    <cellStyle name="60% - 着色 3" xfId="1561"/>
    <cellStyle name="60% - 着色 3 2" xfId="1562"/>
    <cellStyle name="适中 2 3 3" xfId="1563"/>
    <cellStyle name="60% - 着色 3 3" xfId="1564"/>
    <cellStyle name="适中 2 3 4" xfId="1565"/>
    <cellStyle name="60% - 着色 3 4" xfId="1566"/>
    <cellStyle name="适中 2 3 5" xfId="1567"/>
    <cellStyle name="60% - 着色 3 5" xfId="1568"/>
    <cellStyle name="60% - 着色 4" xfId="1569"/>
    <cellStyle name="60% - 着色 4 2" xfId="1570"/>
    <cellStyle name="适中 2 4 3" xfId="1571"/>
    <cellStyle name="60% - 着色 4 3" xfId="1572"/>
    <cellStyle name="适中 2 4 4" xfId="1573"/>
    <cellStyle name="60% - 着色 4 4" xfId="1574"/>
    <cellStyle name="常规 14 2 2_07CA03BBA8EE43978EC42958A37C3209_c" xfId="1575"/>
    <cellStyle name="适中 2 4 5" xfId="1576"/>
    <cellStyle name="60% - 着色 4 5" xfId="1577"/>
    <cellStyle name="60% - 着色 5" xfId="1578"/>
    <cellStyle name="60% - 着色 5 2" xfId="1579"/>
    <cellStyle name="60% - 着色 5 3" xfId="1580"/>
    <cellStyle name="60% - 着色 5 4" xfId="1581"/>
    <cellStyle name="60% - 着色 5 5" xfId="1582"/>
    <cellStyle name="60% - 着色 6" xfId="1583"/>
    <cellStyle name="60% - 着色 6 4" xfId="1584"/>
    <cellStyle name="60% - 着色 6 5" xfId="1585"/>
    <cellStyle name="Calc Currency (0)" xfId="1586"/>
    <cellStyle name="强调文字颜色 5 4 5" xfId="1587"/>
    <cellStyle name="Comma [0]" xfId="1588"/>
    <cellStyle name="常规 3 6" xfId="1589"/>
    <cellStyle name="comma zerodec" xfId="1590"/>
    <cellStyle name="Comma_1995" xfId="1591"/>
    <cellStyle name="常规 2 2" xfId="1592"/>
    <cellStyle name="Currency_1995" xfId="1593"/>
    <cellStyle name="Date" xfId="1594"/>
    <cellStyle name="Dollar (zero dec)" xfId="1595"/>
    <cellStyle name="Fixed" xfId="1596"/>
    <cellStyle name="常规 28 2" xfId="1597"/>
    <cellStyle name="常规 33 2" xfId="1598"/>
    <cellStyle name="Header1" xfId="1599"/>
    <cellStyle name="强调文字颜色 5 2 2" xfId="1600"/>
    <cellStyle name="Header2" xfId="1601"/>
    <cellStyle name="强调文字颜色 5 2 3" xfId="1602"/>
    <cellStyle name="HEADING1" xfId="1603"/>
    <cellStyle name="HEADING2" xfId="1604"/>
    <cellStyle name="Norma,_laroux_4_营业在建 (2)_E21" xfId="1605"/>
    <cellStyle name="强调文字颜色 4 3 2 2" xfId="1606"/>
    <cellStyle name="Normal_#10-Headcount" xfId="1607"/>
    <cellStyle name="Percent_laroux" xfId="1608"/>
    <cellStyle name="差_Sheet5" xfId="1609"/>
    <cellStyle name="常规 2 6 2 5" xfId="1610"/>
    <cellStyle name="常规 3 4" xfId="1611"/>
    <cellStyle name="百分比 2" xfId="1612"/>
    <cellStyle name="常规 2 5 2 2 3" xfId="1613"/>
    <cellStyle name="百分比 2 2" xfId="1614"/>
    <cellStyle name="百分比 2 2 2" xfId="1615"/>
    <cellStyle name="百分比 2 2 3" xfId="1616"/>
    <cellStyle name="百分比 2 2 4" xfId="1617"/>
    <cellStyle name="百分比 2 2 5" xfId="1618"/>
    <cellStyle name="百分比 2 2 6" xfId="1619"/>
    <cellStyle name="百分比 2 3" xfId="1620"/>
    <cellStyle name="百分比 2 4" xfId="1621"/>
    <cellStyle name="差 2 4 2" xfId="1622"/>
    <cellStyle name="百分比 2 5" xfId="1623"/>
    <cellStyle name="差 2 4 3" xfId="1624"/>
    <cellStyle name="百分比 3" xfId="1625"/>
    <cellStyle name="常规 2 5 2 2 4" xfId="1626"/>
    <cellStyle name="百分比 3 2" xfId="1627"/>
    <cellStyle name="百分比 3 3" xfId="1628"/>
    <cellStyle name="百分比 3 4" xfId="1629"/>
    <cellStyle name="百分比 3 5" xfId="1630"/>
    <cellStyle name="百分比 3 6" xfId="1631"/>
    <cellStyle name="常规 16 2" xfId="1632"/>
    <cellStyle name="常规 21 2" xfId="1633"/>
    <cellStyle name="检查单元格 2 2 2 2" xfId="1634"/>
    <cellStyle name="百分比 4" xfId="1635"/>
    <cellStyle name="常规 2 5 2 2 5" xfId="1636"/>
    <cellStyle name="百分比 4 2" xfId="1637"/>
    <cellStyle name="常规 2 2 6" xfId="1638"/>
    <cellStyle name="百分比 4 3" xfId="1639"/>
    <cellStyle name="常规 2 2 7" xfId="1640"/>
    <cellStyle name="百分比 4 4" xfId="1641"/>
    <cellStyle name="常规 2 2 8" xfId="1642"/>
    <cellStyle name="百分比 4 5" xfId="1643"/>
    <cellStyle name="常规 2 2 9" xfId="1644"/>
    <cellStyle name="百分比 4 6" xfId="1645"/>
    <cellStyle name="常规 17 2" xfId="1646"/>
    <cellStyle name="常规 22 2" xfId="1647"/>
    <cellStyle name="检查单元格 2 2 3 2" xfId="1648"/>
    <cellStyle name="百分比 5" xfId="1649"/>
    <cellStyle name="强调文字颜色 1 2 3 2" xfId="1650"/>
    <cellStyle name="百分比 5 2" xfId="1651"/>
    <cellStyle name="标题 5 2 2 3" xfId="1652"/>
    <cellStyle name="常规 2 3 6" xfId="1653"/>
    <cellStyle name="百分比 5 3" xfId="1654"/>
    <cellStyle name="标题 5 2 2 4" xfId="1655"/>
    <cellStyle name="常规 2 3 7" xfId="1656"/>
    <cellStyle name="百分比 5 4" xfId="1657"/>
    <cellStyle name="标题 5 2 2 5" xfId="1658"/>
    <cellStyle name="常规 2 3 8" xfId="1659"/>
    <cellStyle name="百分比 5 5" xfId="1660"/>
    <cellStyle name="常规 2 3 9" xfId="1661"/>
    <cellStyle name="百分比 6" xfId="1662"/>
    <cellStyle name="强调文字颜色 1 2 3 3" xfId="1663"/>
    <cellStyle name="百分比 6 3" xfId="1664"/>
    <cellStyle name="标题 5 2 3 4" xfId="1665"/>
    <cellStyle name="常规 2 4 7" xfId="1666"/>
    <cellStyle name="百分比 6 4" xfId="1667"/>
    <cellStyle name="标题 5 2 3 5" xfId="1668"/>
    <cellStyle name="常规 2 4 8" xfId="1669"/>
    <cellStyle name="百分比 6 5" xfId="1670"/>
    <cellStyle name="常规 2 4 9" xfId="1671"/>
    <cellStyle name="百分比 6 6" xfId="1672"/>
    <cellStyle name="常规 19 2" xfId="1673"/>
    <cellStyle name="常规 24 2" xfId="1674"/>
    <cellStyle name="百分比 7" xfId="1675"/>
    <cellStyle name="强调文字颜色 1 2 3 4" xfId="1676"/>
    <cellStyle name="百分比 7 3" xfId="1677"/>
    <cellStyle name="标题 5 2 4 4" xfId="1678"/>
    <cellStyle name="常规 2 5 7" xfId="1679"/>
    <cellStyle name="链接单元格 2 2 2 5" xfId="1680"/>
    <cellStyle name="百分比 7 4" xfId="1681"/>
    <cellStyle name="标题 5 2 4 5" xfId="1682"/>
    <cellStyle name="常规 2 5 8" xfId="1683"/>
    <cellStyle name="百分比 7 5" xfId="1684"/>
    <cellStyle name="百分比 8" xfId="1685"/>
    <cellStyle name="强调文字颜色 1 2 3 5" xfId="1686"/>
    <cellStyle name="百分比 8 2" xfId="1687"/>
    <cellStyle name="常规 2 6 6" xfId="1688"/>
    <cellStyle name="链接单元格 2 2 3 4" xfId="1689"/>
    <cellStyle name="百分比 8 3" xfId="1690"/>
    <cellStyle name="常规 2 6 7" xfId="1691"/>
    <cellStyle name="链接单元格 2 2 3 5" xfId="1692"/>
    <cellStyle name="标题 1 2 2" xfId="1693"/>
    <cellStyle name="强调文字颜色 3 2 3 3" xfId="1694"/>
    <cellStyle name="标题 1 2 2 2 2" xfId="1695"/>
    <cellStyle name="标题 1 2 2 2 3" xfId="1696"/>
    <cellStyle name="标题 1 2 2 2 4" xfId="1697"/>
    <cellStyle name="标题 3 2 4 2" xfId="1698"/>
    <cellStyle name="标题 1 2 2 2 5" xfId="1699"/>
    <cellStyle name="标题 3 2 4 3" xfId="1700"/>
    <cellStyle name="超级链接 2 2" xfId="1701"/>
    <cellStyle name="标题 1 2 2 3" xfId="1702"/>
    <cellStyle name="计算 2 3 2" xfId="1703"/>
    <cellStyle name="标题 1 2 2 3 2" xfId="1704"/>
    <cellStyle name="标题 1 2 2 3 3" xfId="1705"/>
    <cellStyle name="标题 1 2 2 3 4" xfId="1706"/>
    <cellStyle name="标题 1 2 2 3 5" xfId="1707"/>
    <cellStyle name="标题 1 2 2 5" xfId="1708"/>
    <cellStyle name="计算 2 3 4" xfId="1709"/>
    <cellStyle name="标题 1 2 2 6" xfId="1710"/>
    <cellStyle name="计算 2 3 5" xfId="1711"/>
    <cellStyle name="标题 1 2 2 7" xfId="1712"/>
    <cellStyle name="标题 1 2 3" xfId="1713"/>
    <cellStyle name="强调文字颜色 3 2 3 4" xfId="1714"/>
    <cellStyle name="标题 1 2 3 3" xfId="1715"/>
    <cellStyle name="计算 2 4 2" xfId="1716"/>
    <cellStyle name="标题 1 2 3 4" xfId="1717"/>
    <cellStyle name="计算 2 4 3" xfId="1718"/>
    <cellStyle name="标题 1 2 3 5" xfId="1719"/>
    <cellStyle name="计算 2 4 4" xfId="1720"/>
    <cellStyle name="标题 1 2 4" xfId="1721"/>
    <cellStyle name="强调文字颜色 3 2 3 5" xfId="1722"/>
    <cellStyle name="强调文字颜色 4 2 2 3 2" xfId="1723"/>
    <cellStyle name="标题 1 2 4 2" xfId="1724"/>
    <cellStyle name="标题 1 2 4 3" xfId="1725"/>
    <cellStyle name="标题 1 2 4 4" xfId="1726"/>
    <cellStyle name="标题 1 2 4 5" xfId="1727"/>
    <cellStyle name="标题 1 2 5" xfId="1728"/>
    <cellStyle name="强调文字颜色 4 2 2 3 3" xfId="1729"/>
    <cellStyle name="标题 1 2 6" xfId="1730"/>
    <cellStyle name="强调文字颜色 4 2 2 3 4" xfId="1731"/>
    <cellStyle name="标题 1 2 7" xfId="1732"/>
    <cellStyle name="强调文字颜色 4 2 2 3 5" xfId="1733"/>
    <cellStyle name="标题 1 2 8" xfId="1734"/>
    <cellStyle name="标题 1 3 2" xfId="1735"/>
    <cellStyle name="强调文字颜色 3 2 4 3" xfId="1736"/>
    <cellStyle name="标题 1 3 2 2" xfId="1737"/>
    <cellStyle name="常规 2 2 2 4 5" xfId="1738"/>
    <cellStyle name="强调文字颜色 1 5" xfId="1739"/>
    <cellStyle name="标题 1 3 2 3" xfId="1740"/>
    <cellStyle name="常规 2 2 2 4 6" xfId="1741"/>
    <cellStyle name="强调文字颜色 1 6" xfId="1742"/>
    <cellStyle name="标题 1 3 2 4" xfId="1743"/>
    <cellStyle name="标题 1 3 2 5" xfId="1744"/>
    <cellStyle name="标题 1 3 3" xfId="1745"/>
    <cellStyle name="强调文字颜色 3 2 4 4" xfId="1746"/>
    <cellStyle name="标题 1 3 4" xfId="1747"/>
    <cellStyle name="强调文字颜色 3 2 4 5" xfId="1748"/>
    <cellStyle name="标题 1 3 5" xfId="1749"/>
    <cellStyle name="标题 1 3 6" xfId="1750"/>
    <cellStyle name="标题 1 4 2" xfId="1751"/>
    <cellStyle name="常规 12 2 5" xfId="1752"/>
    <cellStyle name="好_F00DC810C49E00C2E0430A3413167AE0 2" xfId="1753"/>
    <cellStyle name="标题 1 4 3" xfId="1754"/>
    <cellStyle name="常规 12 2 6" xfId="1755"/>
    <cellStyle name="好_F00DC810C49E00C2E0430A3413167AE0 3" xfId="1756"/>
    <cellStyle name="标题 1 4 4" xfId="1757"/>
    <cellStyle name="好_F00DC810C49E00C2E0430A3413167AE0 4" xfId="1758"/>
    <cellStyle name="标题 1 4 5" xfId="1759"/>
    <cellStyle name="好_F00DC810C49E00C2E0430A3413167AE0 5" xfId="1760"/>
    <cellStyle name="标题 2 2 2 2" xfId="1761"/>
    <cellStyle name="标题 2 2 2 2 2" xfId="1762"/>
    <cellStyle name="差_5.中央部门决算（草案)-1" xfId="1763"/>
    <cellStyle name="输入 3 2 4" xfId="1764"/>
    <cellStyle name="标题 2 2 2 2 3" xfId="1765"/>
    <cellStyle name="输入 3 2 5" xfId="1766"/>
    <cellStyle name="标题 2 2 2 2 4" xfId="1767"/>
    <cellStyle name="标题 2 2 2 2 5" xfId="1768"/>
    <cellStyle name="标题 2 2 2 3" xfId="1769"/>
    <cellStyle name="标题 2 2 2 3 2" xfId="1770"/>
    <cellStyle name="差_收入预算 3" xfId="1771"/>
    <cellStyle name="标题 2 2 2 3 3" xfId="1772"/>
    <cellStyle name="差_收入预算 4" xfId="1773"/>
    <cellStyle name="常规 7 2 2" xfId="1774"/>
    <cellStyle name="标题 2 2 2 3 4" xfId="1775"/>
    <cellStyle name="差_收入预算 5" xfId="1776"/>
    <cellStyle name="常规 3 2_05079697BC8843D39D0B600D7753B79E" xfId="1777"/>
    <cellStyle name="常规 7 2 3" xfId="1778"/>
    <cellStyle name="标题 2 2 2 3 5" xfId="1779"/>
    <cellStyle name="常规 7 2 4" xfId="1780"/>
    <cellStyle name="标题 2 2 2 4" xfId="1781"/>
    <cellStyle name="标题 2 2 2 5" xfId="1782"/>
    <cellStyle name="标题 2 2 2 6" xfId="1783"/>
    <cellStyle name="标题 2 2 2 7" xfId="1784"/>
    <cellStyle name="标题 2 2 3 2" xfId="1785"/>
    <cellStyle name="标题 2 2 3 3" xfId="1786"/>
    <cellStyle name="标题 2 2 3 4" xfId="1787"/>
    <cellStyle name="标题 2 2 3 5" xfId="1788"/>
    <cellStyle name="标题 2 2 4 2" xfId="1789"/>
    <cellStyle name="标题 2 2 4 3" xfId="1790"/>
    <cellStyle name="标题 2 2 4 4" xfId="1791"/>
    <cellStyle name="标题 2 2 4 5" xfId="1792"/>
    <cellStyle name="标题 2 2 5" xfId="1793"/>
    <cellStyle name="标题 2 2 6" xfId="1794"/>
    <cellStyle name="标题 2 2 7" xfId="1795"/>
    <cellStyle name="标题 2 2 8" xfId="1796"/>
    <cellStyle name="标题 2 3 2 2" xfId="1797"/>
    <cellStyle name="标题 2 3 2 3" xfId="1798"/>
    <cellStyle name="标题 2 3 2 4" xfId="1799"/>
    <cellStyle name="标题 2 3 2 5" xfId="1800"/>
    <cellStyle name="标题 2 3 5" xfId="1801"/>
    <cellStyle name="标题 2 3 6" xfId="1802"/>
    <cellStyle name="标题 2 4" xfId="1803"/>
    <cellStyle name="标题 2 4 2" xfId="1804"/>
    <cellStyle name="常规 13 2 5" xfId="1805"/>
    <cellStyle name="标题 2 4 3" xfId="1806"/>
    <cellStyle name="常规 13 2 6" xfId="1807"/>
    <cellStyle name="标题 2 4 4" xfId="1808"/>
    <cellStyle name="标题 2 4 5" xfId="1809"/>
    <cellStyle name="标题 2 5" xfId="1810"/>
    <cellStyle name="标题 2 6" xfId="1811"/>
    <cellStyle name="标题 3 2" xfId="1812"/>
    <cellStyle name="货币[0] 2 2" xfId="1813"/>
    <cellStyle name="标题 3 2 2" xfId="1814"/>
    <cellStyle name="差_F00DC810C49E00C2E0430A3413167AE0 5" xfId="1815"/>
    <cellStyle name="好 5" xfId="1816"/>
    <cellStyle name="标题 3 2 2 2" xfId="1817"/>
    <cellStyle name="常规 57" xfId="1818"/>
    <cellStyle name="后继超级链接 4" xfId="1819"/>
    <cellStyle name="标题 3 2 2 2 2" xfId="1820"/>
    <cellStyle name="标题 3 2 2 2 3" xfId="1821"/>
    <cellStyle name="标题 3 2 2 2 4" xfId="1822"/>
    <cellStyle name="标题 3 2 2 2 5" xfId="1823"/>
    <cellStyle name="标题 3 2 2 3" xfId="1824"/>
    <cellStyle name="常规 58" xfId="1825"/>
    <cellStyle name="后继超级链接 5" xfId="1826"/>
    <cellStyle name="标题 3 2 2 3 2" xfId="1827"/>
    <cellStyle name="差 3 2 4" xfId="1828"/>
    <cellStyle name="标题 3 2 2 3 3" xfId="1829"/>
    <cellStyle name="差 3 2 5" xfId="1830"/>
    <cellStyle name="标题 3 2 2 3 4" xfId="1831"/>
    <cellStyle name="标题 3 2 2 3 5" xfId="1832"/>
    <cellStyle name="标题 3 2 2 4" xfId="1833"/>
    <cellStyle name="常规 59" xfId="1834"/>
    <cellStyle name="后继超级链接 6" xfId="1835"/>
    <cellStyle name="标题 3 2 3" xfId="1836"/>
    <cellStyle name="好 6" xfId="1837"/>
    <cellStyle name="标题 3 2 3 2" xfId="1838"/>
    <cellStyle name="标题 3 2 3 3" xfId="1839"/>
    <cellStyle name="标题 3 2 3 4" xfId="1840"/>
    <cellStyle name="标题 3 2 3 5" xfId="1841"/>
    <cellStyle name="标题 3 2 4" xfId="1842"/>
    <cellStyle name="标题 3 2 4 4" xfId="1843"/>
    <cellStyle name="超级链接 2 3" xfId="1844"/>
    <cellStyle name="标题 3 2 4 5" xfId="1845"/>
    <cellStyle name="超级链接 2 4" xfId="1846"/>
    <cellStyle name="标题 3 2 5" xfId="1847"/>
    <cellStyle name="标题 3 2 6" xfId="1848"/>
    <cellStyle name="标题 3 2 7" xfId="1849"/>
    <cellStyle name="标题 3 2 8" xfId="1850"/>
    <cellStyle name="千位分隔 2" xfId="1851"/>
    <cellStyle name="标题 3 3" xfId="1852"/>
    <cellStyle name="货币[0] 2 3" xfId="1853"/>
    <cellStyle name="标题 3 3 2" xfId="1854"/>
    <cellStyle name="标题 3 3 2 2" xfId="1855"/>
    <cellStyle name="输出 2 2 3 5" xfId="1856"/>
    <cellStyle name="标题 3 3 2 3" xfId="1857"/>
    <cellStyle name="标题 3 3 2 4" xfId="1858"/>
    <cellStyle name="标题 3 3 3" xfId="1859"/>
    <cellStyle name="标题 3 3 4" xfId="1860"/>
    <cellStyle name="标题 3 3 5" xfId="1861"/>
    <cellStyle name="标题 3 3 6" xfId="1862"/>
    <cellStyle name="标题 3 4" xfId="1863"/>
    <cellStyle name="货币[0] 2 4" xfId="1864"/>
    <cellStyle name="标题 3 4 2" xfId="1865"/>
    <cellStyle name="常规 14 2 5" xfId="1866"/>
    <cellStyle name="标题 3 4 3" xfId="1867"/>
    <cellStyle name="常规 14 2 6" xfId="1868"/>
    <cellStyle name="标题 3 4 4" xfId="1869"/>
    <cellStyle name="标题 3 4 5" xfId="1870"/>
    <cellStyle name="标题 3 5" xfId="1871"/>
    <cellStyle name="货币[0] 2 5" xfId="1872"/>
    <cellStyle name="标题 3 6" xfId="1873"/>
    <cellStyle name="货币[0] 2 6" xfId="1874"/>
    <cellStyle name="标题 4 2" xfId="1875"/>
    <cellStyle name="货币[0] 3 2" xfId="1876"/>
    <cellStyle name="千位分隔 3" xfId="1877"/>
    <cellStyle name="标题 4 2 2" xfId="1878"/>
    <cellStyle name="差_【部门、单位+表名】部门预算表（A4）2020（厦门市财政局）（二上）" xfId="1879"/>
    <cellStyle name="千位分隔 3 2" xfId="1880"/>
    <cellStyle name="标题 4 2 2 2" xfId="1881"/>
    <cellStyle name="强调文字颜色 1 3 4" xfId="1882"/>
    <cellStyle name="标题 4 2 2 2 2" xfId="1883"/>
    <cellStyle name="强调文字颜色 3 2 5" xfId="1884"/>
    <cellStyle name="标题 4 2 2 2 3" xfId="1885"/>
    <cellStyle name="强调文字颜色 3 2 6" xfId="1886"/>
    <cellStyle name="标题 4 2 2 2 4" xfId="1887"/>
    <cellStyle name="强调文字颜色 3 2 7" xfId="1888"/>
    <cellStyle name="标题 4 2 2 2 5" xfId="1889"/>
    <cellStyle name="强调文字颜色 3 2 8" xfId="1890"/>
    <cellStyle name="标题 4 2 2 3" xfId="1891"/>
    <cellStyle name="强调文字颜色 1 3 5" xfId="1892"/>
    <cellStyle name="标题 4 2 2 4" xfId="1893"/>
    <cellStyle name="强调文字颜色 1 3 6" xfId="1894"/>
    <cellStyle name="标题 4 2 2 5" xfId="1895"/>
    <cellStyle name="常规 2 2 4 2 2" xfId="1896"/>
    <cellStyle name="标题 4 2 2 6" xfId="1897"/>
    <cellStyle name="常规 2 2 4 2 3" xfId="1898"/>
    <cellStyle name="标题 4 2 2 7" xfId="1899"/>
    <cellStyle name="常规 2 2 4 2 4" xfId="1900"/>
    <cellStyle name="常规 6_2063EAE78C92441D9D158B87BC48997C" xfId="1901"/>
    <cellStyle name="标题 4 2 3" xfId="1902"/>
    <cellStyle name="千位分隔 3 3" xfId="1903"/>
    <cellStyle name="标题 4 2 3 2" xfId="1904"/>
    <cellStyle name="强调文字颜色 1 4 4" xfId="1905"/>
    <cellStyle name="标题 4 2 3 3" xfId="1906"/>
    <cellStyle name="强调文字颜色 1 4 5" xfId="1907"/>
    <cellStyle name="标题 4 2 3 4" xfId="1908"/>
    <cellStyle name="标题 4 2 3 5" xfId="1909"/>
    <cellStyle name="常规 2 2 4 3 2" xfId="1910"/>
    <cellStyle name="标题 4 2 4" xfId="1911"/>
    <cellStyle name="千位分隔 3 4" xfId="1912"/>
    <cellStyle name="标题 4 2 4 2" xfId="1913"/>
    <cellStyle name="输出 6" xfId="1914"/>
    <cellStyle name="标题 4 2 4 3" xfId="1915"/>
    <cellStyle name="标题 4 2 4 4" xfId="1916"/>
    <cellStyle name="标题 4 2 4 5" xfId="1917"/>
    <cellStyle name="标题 4 2 5" xfId="1918"/>
    <cellStyle name="千位分隔 3 5" xfId="1919"/>
    <cellStyle name="标题 4 2 6" xfId="1920"/>
    <cellStyle name="标题 4 2 7" xfId="1921"/>
    <cellStyle name="标题 4 2 8" xfId="1922"/>
    <cellStyle name="标题 4 3" xfId="1923"/>
    <cellStyle name="货币[0] 3 3" xfId="1924"/>
    <cellStyle name="千位分隔 4" xfId="1925"/>
    <cellStyle name="标题 4 3 2" xfId="1926"/>
    <cellStyle name="标题 4 3 2 2" xfId="1927"/>
    <cellStyle name="好 2 2 2 3" xfId="1928"/>
    <cellStyle name="强调文字颜色 2 3 4" xfId="1929"/>
    <cellStyle name="标题 4 3 2 3" xfId="1930"/>
    <cellStyle name="好 2 2 2 4" xfId="1931"/>
    <cellStyle name="强调文字颜色 2 3 5" xfId="1932"/>
    <cellStyle name="标题 4 3 2 4" xfId="1933"/>
    <cellStyle name="好 2 2 2 5" xfId="1934"/>
    <cellStyle name="强调文字颜色 2 3 6" xfId="1935"/>
    <cellStyle name="标题 4 3 2 5" xfId="1936"/>
    <cellStyle name="标题 4 3 3" xfId="1937"/>
    <cellStyle name="标题 4 3 4" xfId="1938"/>
    <cellStyle name="标题 4 3 5" xfId="1939"/>
    <cellStyle name="标题 4 3 6" xfId="1940"/>
    <cellStyle name="标题 4 4" xfId="1941"/>
    <cellStyle name="货币[0] 3 4" xfId="1942"/>
    <cellStyle name="标题 4 4 2" xfId="1943"/>
    <cellStyle name="标题 4 4 3" xfId="1944"/>
    <cellStyle name="标题 4 4 4" xfId="1945"/>
    <cellStyle name="标题 4 4 5" xfId="1946"/>
    <cellStyle name="标题 4 5" xfId="1947"/>
    <cellStyle name="货币[0] 3 5" xfId="1948"/>
    <cellStyle name="标题 4 6" xfId="1949"/>
    <cellStyle name="货币[0] 3 6" xfId="1950"/>
    <cellStyle name="标题 5" xfId="1951"/>
    <cellStyle name="标题 5 2" xfId="1952"/>
    <cellStyle name="标题 5 2 2" xfId="1953"/>
    <cellStyle name="标题 5 2 2 2" xfId="1954"/>
    <cellStyle name="常规 2 3 5" xfId="1955"/>
    <cellStyle name="标题 5 2 3" xfId="1956"/>
    <cellStyle name="标题 5 2 4" xfId="1957"/>
    <cellStyle name="标题 5 2 5" xfId="1958"/>
    <cellStyle name="标题 5 2 6" xfId="1959"/>
    <cellStyle name="标题 5 2 7" xfId="1960"/>
    <cellStyle name="标题 5 2 8" xfId="1961"/>
    <cellStyle name="标题 5 3" xfId="1962"/>
    <cellStyle name="标题 5 3 5" xfId="1963"/>
    <cellStyle name="标题 5 4" xfId="1964"/>
    <cellStyle name="标题 5 4 2" xfId="1965"/>
    <cellStyle name="好_司法部2010年度中央部门决算（草案）报 4" xfId="1966"/>
    <cellStyle name="标题 5 4 3" xfId="1967"/>
    <cellStyle name="好_司法部2010年度中央部门决算（草案）报 5" xfId="1968"/>
    <cellStyle name="标题 5 4 4" xfId="1969"/>
    <cellStyle name="强调文字颜色 5 2 2 2" xfId="1970"/>
    <cellStyle name="标题 5 4 5" xfId="1971"/>
    <cellStyle name="强调文字颜色 5 2 2 3" xfId="1972"/>
    <cellStyle name="标题 5 5" xfId="1973"/>
    <cellStyle name="标题 5 6" xfId="1974"/>
    <cellStyle name="标题 5 7" xfId="1975"/>
    <cellStyle name="标题 5 8" xfId="1976"/>
    <cellStyle name="标题 6" xfId="1977"/>
    <cellStyle name="标题 6 2" xfId="1978"/>
    <cellStyle name="标题 6 3" xfId="1979"/>
    <cellStyle name="标题 6 4" xfId="1980"/>
    <cellStyle name="标题 6 5" xfId="1981"/>
    <cellStyle name="标题 7" xfId="1982"/>
    <cellStyle name="标题 8" xfId="1983"/>
    <cellStyle name="标题 9" xfId="1984"/>
    <cellStyle name="好_司法部2010年度中央部门决算（草案）报 2" xfId="1985"/>
    <cellStyle name="表标题" xfId="1986"/>
    <cellStyle name="表标题 2" xfId="1987"/>
    <cellStyle name="表标题 2 2" xfId="1988"/>
    <cellStyle name="表标题 2 3" xfId="1989"/>
    <cellStyle name="表标题 2 4" xfId="1990"/>
    <cellStyle name="表标题 2 5" xfId="1991"/>
    <cellStyle name="表标题 2_2063EAE78C92441D9D158B87BC48997C" xfId="1992"/>
    <cellStyle name="检查单元格 2 6" xfId="1993"/>
    <cellStyle name="表标题 3" xfId="1994"/>
    <cellStyle name="表标题 4" xfId="1995"/>
    <cellStyle name="表标题 5" xfId="1996"/>
    <cellStyle name="表标题 6" xfId="1997"/>
    <cellStyle name="常规 6 2 3 2" xfId="1998"/>
    <cellStyle name="表标题_2063EAE78C92441D9D158B87BC48997C" xfId="1999"/>
    <cellStyle name="常规 5 3 3" xfId="2000"/>
    <cellStyle name="差 2" xfId="2001"/>
    <cellStyle name="解释性文本 5" xfId="2002"/>
    <cellStyle name="差 2 2" xfId="2003"/>
    <cellStyle name="差 2 2 2" xfId="2004"/>
    <cellStyle name="差 2 2 2 2" xfId="2005"/>
    <cellStyle name="注释 2 2 3 5" xfId="2006"/>
    <cellStyle name="差 2 2 2 3" xfId="2007"/>
    <cellStyle name="差 2 2 3" xfId="2008"/>
    <cellStyle name="差 2 2 3 2" xfId="2009"/>
    <cellStyle name="差 2 2 4" xfId="2010"/>
    <cellStyle name="常规 13 2" xfId="2011"/>
    <cellStyle name="差 2 2 5" xfId="2012"/>
    <cellStyle name="常规 13 3" xfId="2013"/>
    <cellStyle name="差 2 2 6" xfId="2014"/>
    <cellStyle name="常规 13 4" xfId="2015"/>
    <cellStyle name="差 2 3" xfId="2016"/>
    <cellStyle name="差 2 3 3" xfId="2017"/>
    <cellStyle name="差 2 3 4" xfId="2018"/>
    <cellStyle name="常规 14 2" xfId="2019"/>
    <cellStyle name="差 2 3 5" xfId="2020"/>
    <cellStyle name="常规 14 3" xfId="2021"/>
    <cellStyle name="差 2 4" xfId="2022"/>
    <cellStyle name="差 2 5" xfId="2023"/>
    <cellStyle name="差 2 6" xfId="2024"/>
    <cellStyle name="差 2 7" xfId="2025"/>
    <cellStyle name="常规 2 3 4 2" xfId="2026"/>
    <cellStyle name="差 2 8" xfId="2027"/>
    <cellStyle name="常规 2 3 4 3" xfId="2028"/>
    <cellStyle name="差 3" xfId="2029"/>
    <cellStyle name="解释性文本 6" xfId="2030"/>
    <cellStyle name="差 3 2" xfId="2031"/>
    <cellStyle name="差 3 2 2" xfId="2032"/>
    <cellStyle name="差 3 2 3" xfId="2033"/>
    <cellStyle name="差 3 3" xfId="2034"/>
    <cellStyle name="差 3 4" xfId="2035"/>
    <cellStyle name="差 3 5" xfId="2036"/>
    <cellStyle name="差 3 6" xfId="2037"/>
    <cellStyle name="差 4" xfId="2038"/>
    <cellStyle name="差 4 2" xfId="2039"/>
    <cellStyle name="差 4 3" xfId="2040"/>
    <cellStyle name="差 4 4" xfId="2041"/>
    <cellStyle name="差 4 5" xfId="2042"/>
    <cellStyle name="差 5" xfId="2043"/>
    <cellStyle name="差 6" xfId="2044"/>
    <cellStyle name="差_5.中央部门决算（草案)-1 2" xfId="2045"/>
    <cellStyle name="适中 3 2 3" xfId="2046"/>
    <cellStyle name="差_5.中央部门决算（草案)-1 3" xfId="2047"/>
    <cellStyle name="适中 3 2 4" xfId="2048"/>
    <cellStyle name="差_5.中央部门决算（草案)-1 4" xfId="2049"/>
    <cellStyle name="适中 3 2 5" xfId="2050"/>
    <cellStyle name="差_5.中央部门决算（草案)-1 5" xfId="2051"/>
    <cellStyle name="输入 2 2 2" xfId="2052"/>
    <cellStyle name="差_9DBBFD8136FD4C66AF9315B2AA85DC90_c" xfId="2053"/>
    <cellStyle name="差_F00DC810C49E00C2E0430A3413167AE0 2" xfId="2054"/>
    <cellStyle name="好 2" xfId="2055"/>
    <cellStyle name="差_F00DC810C49E00C2E0430A3413167AE0 3" xfId="2056"/>
    <cellStyle name="好 3" xfId="2057"/>
    <cellStyle name="差_F00DC810C49E00C2E0430A3413167AE0 4" xfId="2058"/>
    <cellStyle name="好 4" xfId="2059"/>
    <cellStyle name="差_F7D65644F07B44B1A2CA191A9DC9EE97_c" xfId="2060"/>
    <cellStyle name="差_Sheet2" xfId="2061"/>
    <cellStyle name="常规 2 6 2 2" xfId="2062"/>
    <cellStyle name="好_Sheet2 5" xfId="2063"/>
    <cellStyle name="差_Sheet2 2" xfId="2064"/>
    <cellStyle name="常规 2 5 2 5" xfId="2065"/>
    <cellStyle name="输出 3 2 4" xfId="2066"/>
    <cellStyle name="差_Sheet2 3" xfId="2067"/>
    <cellStyle name="常规 2 5 2 6" xfId="2068"/>
    <cellStyle name="输出 3 2 5" xfId="2069"/>
    <cellStyle name="差_Sheet2 4" xfId="2070"/>
    <cellStyle name="常规 2 5 2 7" xfId="2071"/>
    <cellStyle name="差_Sheet3" xfId="2072"/>
    <cellStyle name="常规 2 6 2 3" xfId="2073"/>
    <cellStyle name="常规 3 2" xfId="2074"/>
    <cellStyle name="差_Sheet3 2" xfId="2075"/>
    <cellStyle name="常规 2 5 3 5" xfId="2076"/>
    <cellStyle name="常规 3 2 2" xfId="2077"/>
    <cellStyle name="差_Sheet3 3" xfId="2078"/>
    <cellStyle name="常规 3 2 3" xfId="2079"/>
    <cellStyle name="差_Sheet3 4" xfId="2080"/>
    <cellStyle name="常规 3 2 4" xfId="2081"/>
    <cellStyle name="差_Sheet4" xfId="2082"/>
    <cellStyle name="常规 2 6 2 4" xfId="2083"/>
    <cellStyle name="常规 3 3" xfId="2084"/>
    <cellStyle name="差_Sheet4 2" xfId="2085"/>
    <cellStyle name="常规 2 5 4 5" xfId="2086"/>
    <cellStyle name="常规 3 3 2" xfId="2087"/>
    <cellStyle name="差_Sheet4 3" xfId="2088"/>
    <cellStyle name="常规 3 3 3" xfId="2089"/>
    <cellStyle name="差_Sheet4 4" xfId="2090"/>
    <cellStyle name="常规 3 3 4" xfId="2091"/>
    <cellStyle name="差_Sheet5 2" xfId="2092"/>
    <cellStyle name="常规 3 4 2" xfId="2093"/>
    <cellStyle name="差_Sheet5 4" xfId="2094"/>
    <cellStyle name="常规 3 4 4" xfId="2095"/>
    <cellStyle name="差_表14-整体绩效目标" xfId="2096"/>
    <cellStyle name="差_封面1" xfId="2097"/>
    <cellStyle name="差_封面2" xfId="2098"/>
    <cellStyle name="差_目录" xfId="2099"/>
    <cellStyle name="差_全国友协2010年度中央部门决算（草案） 2" xfId="2100"/>
    <cellStyle name="差_全国友协2010年度中央部门决算（草案） 3" xfId="2101"/>
    <cellStyle name="样式 1" xfId="2102"/>
    <cellStyle name="差_市对区转移支付项目支出预算表" xfId="2103"/>
    <cellStyle name="常规 8 3 4" xfId="2104"/>
    <cellStyle name="差_收入预算" xfId="2105"/>
    <cellStyle name="强调文字颜色 5 3 6" xfId="2106"/>
    <cellStyle name="差_收入预算 2" xfId="2107"/>
    <cellStyle name="差_司法部2010年度中央部门决算（草案）报" xfId="2108"/>
    <cellStyle name="差_司法部2010年度中央部门决算（草案）报 3" xfId="2109"/>
    <cellStyle name="差_一级项目绩效目标表" xfId="2110"/>
    <cellStyle name="常规 10" xfId="2111"/>
    <cellStyle name="好_出版署2010年度中央部门决算草案 2" xfId="2112"/>
    <cellStyle name="常规 10 2" xfId="2113"/>
    <cellStyle name="常规 6 2 4 3" xfId="2114"/>
    <cellStyle name="常规 10 2 2" xfId="2115"/>
    <cellStyle name="常规 10 2 3" xfId="2116"/>
    <cellStyle name="常规 10 2 4" xfId="2117"/>
    <cellStyle name="常规 10 2 5" xfId="2118"/>
    <cellStyle name="常规 10_2063EAE78C92441D9D158B87BC48997C" xfId="2119"/>
    <cellStyle name="常规 11" xfId="2120"/>
    <cellStyle name="好_出版署2010年度中央部门决算草案 3" xfId="2121"/>
    <cellStyle name="常规 11 2" xfId="2122"/>
    <cellStyle name="常规 11 2 2" xfId="2123"/>
    <cellStyle name="烹拳 [0]_laroux" xfId="2124"/>
    <cellStyle name="常规 11 2 3" xfId="2125"/>
    <cellStyle name="常规 11 2 4" xfId="2126"/>
    <cellStyle name="常规 11 2 5" xfId="2127"/>
    <cellStyle name="常规 11 3" xfId="2128"/>
    <cellStyle name="常规 11 3 5" xfId="2129"/>
    <cellStyle name="常规 11 4" xfId="2130"/>
    <cellStyle name="链接单元格 3 2 2" xfId="2131"/>
    <cellStyle name="常规 11 4 2" xfId="2132"/>
    <cellStyle name="解释性文本 2 3" xfId="2133"/>
    <cellStyle name="常规 11 4 3" xfId="2134"/>
    <cellStyle name="解释性文本 2 4" xfId="2135"/>
    <cellStyle name="常规 11 4 4" xfId="2136"/>
    <cellStyle name="解释性文本 2 5" xfId="2137"/>
    <cellStyle name="常规 11 4 5" xfId="2138"/>
    <cellStyle name="解释性文本 2 6" xfId="2139"/>
    <cellStyle name="常规 11 5" xfId="2140"/>
    <cellStyle name="链接单元格 3 2 3" xfId="2141"/>
    <cellStyle name="常规 11 6" xfId="2142"/>
    <cellStyle name="链接单元格 3 2 4" xfId="2143"/>
    <cellStyle name="常规 11 7" xfId="2144"/>
    <cellStyle name="链接单元格 3 2 5" xfId="2145"/>
    <cellStyle name="常规 11 8" xfId="2146"/>
    <cellStyle name="常规 11_2063EAE78C92441D9D158B87BC48997C" xfId="2147"/>
    <cellStyle name="常规 12" xfId="2148"/>
    <cellStyle name="好 4 2" xfId="2149"/>
    <cellStyle name="好_出版署2010年度中央部门决算草案 4" xfId="2150"/>
    <cellStyle name="常规 12 2" xfId="2151"/>
    <cellStyle name="常规 12 2 2" xfId="2152"/>
    <cellStyle name="常规 4 12" xfId="2153"/>
    <cellStyle name="常规 12 2 3" xfId="2154"/>
    <cellStyle name="常规 12 2 4" xfId="2155"/>
    <cellStyle name="常规 12 3" xfId="2156"/>
    <cellStyle name="常规 12 4" xfId="2157"/>
    <cellStyle name="常规 12 5" xfId="2158"/>
    <cellStyle name="常规 12 6" xfId="2159"/>
    <cellStyle name="常规 12 7" xfId="2160"/>
    <cellStyle name="常规 12 8" xfId="2161"/>
    <cellStyle name="常规 13" xfId="2162"/>
    <cellStyle name="好 4 3" xfId="2163"/>
    <cellStyle name="好_出版署2010年度中央部门决算草案 5" xfId="2164"/>
    <cellStyle name="常规 13 2 2" xfId="2165"/>
    <cellStyle name="常规 13 2 3" xfId="2166"/>
    <cellStyle name="常规 13 2 4" xfId="2167"/>
    <cellStyle name="常规 13 6" xfId="2168"/>
    <cellStyle name="常规 14" xfId="2169"/>
    <cellStyle name="好 4 4" xfId="2170"/>
    <cellStyle name="常规 14 2 2 2 2" xfId="2171"/>
    <cellStyle name="常规 14 2 2 2 3" xfId="2172"/>
    <cellStyle name="常规 14 2 2 2 4" xfId="2173"/>
    <cellStyle name="常规 14 2 2 5" xfId="2174"/>
    <cellStyle name="常规 14 2 3 2" xfId="2175"/>
    <cellStyle name="解释性文本 2 2 2 3" xfId="2176"/>
    <cellStyle name="常规 14 2 3 2 2" xfId="2177"/>
    <cellStyle name="常规 14 2 3 2 3" xfId="2178"/>
    <cellStyle name="常规 14 2 3 2 4" xfId="2179"/>
    <cellStyle name="常规 14 2 3 3" xfId="2180"/>
    <cellStyle name="解释性文本 2 2 2 4" xfId="2181"/>
    <cellStyle name="常规 14 2 3 4" xfId="2182"/>
    <cellStyle name="解释性文本 2 2 2 5" xfId="2183"/>
    <cellStyle name="常规 14 2 3_07CA03BBA8EE43978EC42958A37C3209_c" xfId="2184"/>
    <cellStyle name="常规 14 2 4" xfId="2185"/>
    <cellStyle name="常规 14 4" xfId="2186"/>
    <cellStyle name="常规 16 3" xfId="2187"/>
    <cellStyle name="常规 21 3" xfId="2188"/>
    <cellStyle name="检查单元格 2 2 2 3" xfId="2189"/>
    <cellStyle name="常规 16 4" xfId="2190"/>
    <cellStyle name="常规 21 4" xfId="2191"/>
    <cellStyle name="检查单元格 2 2 2 4" xfId="2192"/>
    <cellStyle name="常规 16 5" xfId="2193"/>
    <cellStyle name="常规 21 5" xfId="2194"/>
    <cellStyle name="检查单元格 2 2 2 5" xfId="2195"/>
    <cellStyle name="适中 3 2" xfId="2196"/>
    <cellStyle name="常规 16 6" xfId="2197"/>
    <cellStyle name="常规 21 6" xfId="2198"/>
    <cellStyle name="适中 3 3" xfId="2199"/>
    <cellStyle name="常规 17 3" xfId="2200"/>
    <cellStyle name="常规 22 3" xfId="2201"/>
    <cellStyle name="检查单元格 2 2 3 3" xfId="2202"/>
    <cellStyle name="常规 17 4" xfId="2203"/>
    <cellStyle name="常规 22 4" xfId="2204"/>
    <cellStyle name="检查单元格 2 2 3 4" xfId="2205"/>
    <cellStyle name="常规 17 5" xfId="2206"/>
    <cellStyle name="常规 22 5" xfId="2207"/>
    <cellStyle name="检查单元格 2 2 3 5" xfId="2208"/>
    <cellStyle name="适中 4 2" xfId="2209"/>
    <cellStyle name="常规 17 6" xfId="2210"/>
    <cellStyle name="常规 22 6" xfId="2211"/>
    <cellStyle name="适中 4 3" xfId="2212"/>
    <cellStyle name="常规 18 2" xfId="2213"/>
    <cellStyle name="常规 23 2" xfId="2214"/>
    <cellStyle name="常规 18 3" xfId="2215"/>
    <cellStyle name="常规 23 3" xfId="2216"/>
    <cellStyle name="常规 18 4" xfId="2217"/>
    <cellStyle name="常规 23 4" xfId="2218"/>
    <cellStyle name="常规 18 5" xfId="2219"/>
    <cellStyle name="常规 23 5" xfId="2220"/>
    <cellStyle name="常规 18 6" xfId="2221"/>
    <cellStyle name="常规 23 6" xfId="2222"/>
    <cellStyle name="常规 19 3" xfId="2223"/>
    <cellStyle name="常规 24 3" xfId="2224"/>
    <cellStyle name="常规 19 4" xfId="2225"/>
    <cellStyle name="常规 24 4" xfId="2226"/>
    <cellStyle name="常规 19 5" xfId="2227"/>
    <cellStyle name="常规 24 5" xfId="2228"/>
    <cellStyle name="常规 19 6" xfId="2229"/>
    <cellStyle name="常规 24 6" xfId="2230"/>
    <cellStyle name="常规 2" xfId="2231"/>
    <cellStyle name="常规 2 10" xfId="2232"/>
    <cellStyle name="强调文字颜色 3 3" xfId="2233"/>
    <cellStyle name="常规 2 11" xfId="2234"/>
    <cellStyle name="强调文字颜色 3 4" xfId="2235"/>
    <cellStyle name="常规 2 12" xfId="2236"/>
    <cellStyle name="强调文字颜色 3 5" xfId="2237"/>
    <cellStyle name="常规 2 13" xfId="2238"/>
    <cellStyle name="强调文字颜色 3 6" xfId="2239"/>
    <cellStyle name="常规 2 14" xfId="2240"/>
    <cellStyle name="常规 2 15" xfId="2241"/>
    <cellStyle name="常规 2 2 10" xfId="2242"/>
    <cellStyle name="适中 2 2 2" xfId="2243"/>
    <cellStyle name="常规 2 2 15" xfId="2244"/>
    <cellStyle name="常规 2 2 20" xfId="2245"/>
    <cellStyle name="适中 2 2 7" xfId="2246"/>
    <cellStyle name="常规 2 2 16" xfId="2247"/>
    <cellStyle name="常规 2 2 21" xfId="2248"/>
    <cellStyle name="常规 2 2 17" xfId="2249"/>
    <cellStyle name="常规 2 2 18" xfId="2250"/>
    <cellStyle name="常规 2 2 19" xfId="2251"/>
    <cellStyle name="常规 2 2 2" xfId="2252"/>
    <cellStyle name="常规 2 4 3 5" xfId="2253"/>
    <cellStyle name="输出 2 3 4" xfId="2254"/>
    <cellStyle name="常规 2 2 2 10" xfId="2255"/>
    <cellStyle name="常规 2 2 2 2" xfId="2256"/>
    <cellStyle name="常规 2 2 2 2 2" xfId="2257"/>
    <cellStyle name="常规 2 2 2 2 2 4" xfId="2258"/>
    <cellStyle name="常规 2 2 2 2 2 5" xfId="2259"/>
    <cellStyle name="常规 2 2 2 2 2 6" xfId="2260"/>
    <cellStyle name="常规 2 2 2 2 3" xfId="2261"/>
    <cellStyle name="常规 2 2 2 2 3 4" xfId="2262"/>
    <cellStyle name="常规 2 2 2 2 3 5" xfId="2263"/>
    <cellStyle name="常规 2 2 2 2 3 6" xfId="2264"/>
    <cellStyle name="常规 4 2_05079697BC8843D39D0B600D7753B79E" xfId="2265"/>
    <cellStyle name="常规 2 2 2 2 8" xfId="2266"/>
    <cellStyle name="常规 2 2 2 2 9" xfId="2267"/>
    <cellStyle name="常规 2 2 2 3" xfId="2268"/>
    <cellStyle name="常规 2 2 2 3 2" xfId="2269"/>
    <cellStyle name="常规 2 2 2 3 3" xfId="2270"/>
    <cellStyle name="常规 2 2 2 3 4" xfId="2271"/>
    <cellStyle name="常规 2 2 2 3 5" xfId="2272"/>
    <cellStyle name="常规 2 2 2 3 6" xfId="2273"/>
    <cellStyle name="计算 3 2 2" xfId="2274"/>
    <cellStyle name="常规 2 2 2 4 2" xfId="2275"/>
    <cellStyle name="强调文字颜色 1 2" xfId="2276"/>
    <cellStyle name="常规 2 2 2 4 3" xfId="2277"/>
    <cellStyle name="强调文字颜色 1 3" xfId="2278"/>
    <cellStyle name="常规 2 2 2 4 4" xfId="2279"/>
    <cellStyle name="强调文字颜色 1 4" xfId="2280"/>
    <cellStyle name="常规 2 2 2_2063EAE78C92441D9D158B87BC48997C" xfId="2281"/>
    <cellStyle name="常规 7 2 3 2" xfId="2282"/>
    <cellStyle name="常规 2 2 3" xfId="2283"/>
    <cellStyle name="输出 2 3 5" xfId="2284"/>
    <cellStyle name="常规 2 2 3 2" xfId="2285"/>
    <cellStyle name="常规 2 2 3 2 2" xfId="2286"/>
    <cellStyle name="千位分隔 2 2 5" xfId="2287"/>
    <cellStyle name="常规 2 2 3 2 2 4" xfId="2288"/>
    <cellStyle name="常规 2 2 3 8" xfId="2289"/>
    <cellStyle name="常规 2 2 3 2 2 5" xfId="2290"/>
    <cellStyle name="常规 2 2 3 9" xfId="2291"/>
    <cellStyle name="常规 2 2 3 2 2 6" xfId="2292"/>
    <cellStyle name="常规 2 2 3 2 3" xfId="2293"/>
    <cellStyle name="千位分隔 2 2 6" xfId="2294"/>
    <cellStyle name="常规 2 2 3 2 3 4" xfId="2295"/>
    <cellStyle name="常规 2 2 4 8" xfId="2296"/>
    <cellStyle name="常规 3 5_2063EAE78C92441D9D158B87BC48997C" xfId="2297"/>
    <cellStyle name="常规 2 2 3 2 3 5" xfId="2298"/>
    <cellStyle name="常规 2 2 3 2 3 6" xfId="2299"/>
    <cellStyle name="常规 2 2 3 2 4" xfId="2300"/>
    <cellStyle name="千位分隔 2 2 7" xfId="2301"/>
    <cellStyle name="常规 2 2 3 2 5" xfId="2302"/>
    <cellStyle name="常规 2 2 3 2 6" xfId="2303"/>
    <cellStyle name="常规 2 2 3 2 7" xfId="2304"/>
    <cellStyle name="常规 2 2 3 2 8" xfId="2305"/>
    <cellStyle name="常规 2 2 3 3" xfId="2306"/>
    <cellStyle name="常规 2 2 3 3 2" xfId="2307"/>
    <cellStyle name="千位分隔 2 3 5" xfId="2308"/>
    <cellStyle name="常规 2 2 3 3 3" xfId="2309"/>
    <cellStyle name="常规 2 2 3 3 4" xfId="2310"/>
    <cellStyle name="常规 2 2 3 3 5" xfId="2311"/>
    <cellStyle name="常规 2 2 3 3 6" xfId="2312"/>
    <cellStyle name="常规 2 2 3 4 2" xfId="2313"/>
    <cellStyle name="千位分隔 2 4 5" xfId="2314"/>
    <cellStyle name="常规 2 2 3 4 3" xfId="2315"/>
    <cellStyle name="常规 2 2 4" xfId="2316"/>
    <cellStyle name="好_封面1" xfId="2317"/>
    <cellStyle name="常规 2 2 4 2" xfId="2318"/>
    <cellStyle name="常规 2 2 4 2 5" xfId="2319"/>
    <cellStyle name="常规 2 2 4 2 6" xfId="2320"/>
    <cellStyle name="常规 2 2 4 3" xfId="2321"/>
    <cellStyle name="常规 2 2 4 3 3" xfId="2322"/>
    <cellStyle name="常规 2 2 4 3 4" xfId="2323"/>
    <cellStyle name="常规 2 2 4 3 5" xfId="2324"/>
    <cellStyle name="常规 2 2 4 3 6" xfId="2325"/>
    <cellStyle name="常规 2 2 4_2063EAE78C92441D9D158B87BC48997C" xfId="2326"/>
    <cellStyle name="常规 2 2 5" xfId="2327"/>
    <cellStyle name="好_封面2" xfId="2328"/>
    <cellStyle name="常规 2 2 5 2" xfId="2329"/>
    <cellStyle name="常规 2 2 5 3" xfId="2330"/>
    <cellStyle name="常规 2 2 5 4" xfId="2331"/>
    <cellStyle name="常规 2 2 5 5" xfId="2332"/>
    <cellStyle name="常规 2 2 5 6" xfId="2333"/>
    <cellStyle name="常规 2 2 5_2063EAE78C92441D9D158B87BC48997C" xfId="2334"/>
    <cellStyle name="常规 2 2 6 2" xfId="2335"/>
    <cellStyle name="常规 2 2 6 3" xfId="2336"/>
    <cellStyle name="常规 2 2_05079697BC8843D39D0B600D7753B79E" xfId="2337"/>
    <cellStyle name="常规 2 2_表14-整体绩效目标" xfId="2338"/>
    <cellStyle name="常规 2 3" xfId="2339"/>
    <cellStyle name="常规 2 3 10" xfId="2340"/>
    <cellStyle name="常规 2 3 2" xfId="2341"/>
    <cellStyle name="常规 2 4 4 5" xfId="2342"/>
    <cellStyle name="输出 2 4 4" xfId="2343"/>
    <cellStyle name="常规 2 3 2 2" xfId="2344"/>
    <cellStyle name="常规 2 3 2 2 2" xfId="2345"/>
    <cellStyle name="常规 2 3 2 2 3" xfId="2346"/>
    <cellStyle name="常规 2 3 2 2 4" xfId="2347"/>
    <cellStyle name="注释 2 3 2" xfId="2348"/>
    <cellStyle name="常规 2 3 2 3" xfId="2349"/>
    <cellStyle name="常规 2 3 2 3 2" xfId="2350"/>
    <cellStyle name="常规 2 3 2 3 3" xfId="2351"/>
    <cellStyle name="常规 2 3 2 3 4" xfId="2352"/>
    <cellStyle name="注释 2 4 2" xfId="2353"/>
    <cellStyle name="常规 2 3 2 3 5" xfId="2354"/>
    <cellStyle name="注释 2 4 3" xfId="2355"/>
    <cellStyle name="常规 2 3 2 4" xfId="2356"/>
    <cellStyle name="常规 2 3 2 5" xfId="2357"/>
    <cellStyle name="常规 2 3 2 6" xfId="2358"/>
    <cellStyle name="常规 2 3 2 7" xfId="2359"/>
    <cellStyle name="常规 2 3 2_2063EAE78C92441D9D158B87BC48997C" xfId="2360"/>
    <cellStyle name="链接单元格 3 5" xfId="2361"/>
    <cellStyle name="常规 2 3 3" xfId="2362"/>
    <cellStyle name="输出 2 4 5" xfId="2363"/>
    <cellStyle name="常规 2 3 3 2" xfId="2364"/>
    <cellStyle name="常规 2 3 3 3" xfId="2365"/>
    <cellStyle name="常规 2 3 3 4" xfId="2366"/>
    <cellStyle name="常规 2 3 3 5" xfId="2367"/>
    <cellStyle name="常规 2 3 3_2063EAE78C92441D9D158B87BC48997C" xfId="2368"/>
    <cellStyle name="常规 2 3 4" xfId="2369"/>
    <cellStyle name="常规 2 3 4 4" xfId="2370"/>
    <cellStyle name="常规 2 3 4 5" xfId="2371"/>
    <cellStyle name="常规 2 3 4_2063EAE78C92441D9D158B87BC48997C" xfId="2372"/>
    <cellStyle name="常规 2 3 5 2" xfId="2373"/>
    <cellStyle name="常规 2 3 5 3" xfId="2374"/>
    <cellStyle name="常规 2 3 5 4" xfId="2375"/>
    <cellStyle name="常规 2 3 5 5" xfId="2376"/>
    <cellStyle name="常规 2 3 5 6" xfId="2377"/>
    <cellStyle name="常规 2 3_05079697BC8843D39D0B600D7753B79E" xfId="2378"/>
    <cellStyle name="常规 2 4" xfId="2379"/>
    <cellStyle name="常规 2 4 2" xfId="2380"/>
    <cellStyle name="常规 2 4 5 5" xfId="2381"/>
    <cellStyle name="常规 2 4 2 2" xfId="2382"/>
    <cellStyle name="常规 2 4 2 2 3" xfId="2383"/>
    <cellStyle name="常规 2 4 2 2 4" xfId="2384"/>
    <cellStyle name="常规 2 4 2 2 5" xfId="2385"/>
    <cellStyle name="常规 2 4 2 3" xfId="2386"/>
    <cellStyle name="输出 2 2 2" xfId="2387"/>
    <cellStyle name="常规 2 4 2 3 2" xfId="2388"/>
    <cellStyle name="输出 2 2 2 2" xfId="2389"/>
    <cellStyle name="常规 2 4 2 3 3" xfId="2390"/>
    <cellStyle name="输出 2 2 2 3" xfId="2391"/>
    <cellStyle name="常规 2 4 2 3 4" xfId="2392"/>
    <cellStyle name="输出 2 2 2 4" xfId="2393"/>
    <cellStyle name="常规 2 4 2 3 5" xfId="2394"/>
    <cellStyle name="输出 2 2 2 5" xfId="2395"/>
    <cellStyle name="常规 2 4 2 4" xfId="2396"/>
    <cellStyle name="输出 2 2 3" xfId="2397"/>
    <cellStyle name="常规 2 4 2 5" xfId="2398"/>
    <cellStyle name="输出 2 2 4" xfId="2399"/>
    <cellStyle name="常规 2 4 2 6" xfId="2400"/>
    <cellStyle name="输出 2 2 5" xfId="2401"/>
    <cellStyle name="常规 2 4 2 7" xfId="2402"/>
    <cellStyle name="输出 2 2 6" xfId="2403"/>
    <cellStyle name="常规 2 4 3 2" xfId="2404"/>
    <cellStyle name="常规 2 4 3 3" xfId="2405"/>
    <cellStyle name="输出 2 3 2" xfId="2406"/>
    <cellStyle name="常规 2 4 3 4" xfId="2407"/>
    <cellStyle name="输出 2 3 3" xfId="2408"/>
    <cellStyle name="常规 2 4 4 2" xfId="2409"/>
    <cellStyle name="常规 2 4 4 3" xfId="2410"/>
    <cellStyle name="输出 2 4 2" xfId="2411"/>
    <cellStyle name="常规 2 4 4 4" xfId="2412"/>
    <cellStyle name="输出 2 4 3" xfId="2413"/>
    <cellStyle name="常规 2 4 5 2" xfId="2414"/>
    <cellStyle name="常规 2 4 5 3" xfId="2415"/>
    <cellStyle name="常规 2 4 5 4" xfId="2416"/>
    <cellStyle name="常规 2 5" xfId="2417"/>
    <cellStyle name="常规 2 5 2" xfId="2418"/>
    <cellStyle name="常规 2 5 2 2" xfId="2419"/>
    <cellStyle name="检查单元格 6" xfId="2420"/>
    <cellStyle name="小数 4" xfId="2421"/>
    <cellStyle name="常规 2 5 2 2 2" xfId="2422"/>
    <cellStyle name="常规 2 5 2 3" xfId="2423"/>
    <cellStyle name="输出 3 2 2" xfId="2424"/>
    <cellStyle name="小数 5" xfId="2425"/>
    <cellStyle name="常规 2 5 2 3 2" xfId="2426"/>
    <cellStyle name="常规 2 5 2 3 3" xfId="2427"/>
    <cellStyle name="强调文字颜色 2 2 2" xfId="2428"/>
    <cellStyle name="常规 2 5 2 3 4" xfId="2429"/>
    <cellStyle name="强调文字颜色 2 2 3" xfId="2430"/>
    <cellStyle name="常规 2 5 2 3 5" xfId="2431"/>
    <cellStyle name="强调文字颜色 2 2 4" xfId="2432"/>
    <cellStyle name="常规 2 5 2 4" xfId="2433"/>
    <cellStyle name="输出 3 2 3" xfId="2434"/>
    <cellStyle name="小数 6" xfId="2435"/>
    <cellStyle name="常规 2 5 3 2" xfId="2436"/>
    <cellStyle name="常规 2 5 3 3" xfId="2437"/>
    <cellStyle name="常规 2 5 3 4" xfId="2438"/>
    <cellStyle name="常规 2 5 4 4" xfId="2439"/>
    <cellStyle name="常规 2 6" xfId="2440"/>
    <cellStyle name="常规 2 6 2" xfId="2441"/>
    <cellStyle name="常规 2 6 3" xfId="2442"/>
    <cellStyle name="常规 2 6 3 2" xfId="2443"/>
    <cellStyle name="好_Sheet3 5" xfId="2444"/>
    <cellStyle name="常规 2 6 3 3" xfId="2445"/>
    <cellStyle name="常规 4 2" xfId="2446"/>
    <cellStyle name="常规 2 6 3 4" xfId="2447"/>
    <cellStyle name="常规 4 3" xfId="2448"/>
    <cellStyle name="常规 2 6 3 5" xfId="2449"/>
    <cellStyle name="常规 4 2 2" xfId="2450"/>
    <cellStyle name="常规 4 4" xfId="2451"/>
    <cellStyle name="常规 2 6 4" xfId="2452"/>
    <cellStyle name="链接单元格 2 2 3 2" xfId="2453"/>
    <cellStyle name="常规 2 6 5" xfId="2454"/>
    <cellStyle name="链接单元格 2 2 3 3" xfId="2455"/>
    <cellStyle name="常规 2 7" xfId="2456"/>
    <cellStyle name="常规 2 7 2" xfId="2457"/>
    <cellStyle name="常规 2 7 3" xfId="2458"/>
    <cellStyle name="常规 2 7 4" xfId="2459"/>
    <cellStyle name="常规 2 7 5" xfId="2460"/>
    <cellStyle name="常规 2 8" xfId="2461"/>
    <cellStyle name="强调文字颜色 2 3 2 2" xfId="2462"/>
    <cellStyle name="输入 2" xfId="2463"/>
    <cellStyle name="常规 2 8 2" xfId="2464"/>
    <cellStyle name="输入 2 2" xfId="2465"/>
    <cellStyle name="常规 2 8 3" xfId="2466"/>
    <cellStyle name="输入 2 3" xfId="2467"/>
    <cellStyle name="常规 2 8 4" xfId="2468"/>
    <cellStyle name="输入 2 4" xfId="2469"/>
    <cellStyle name="常规 2 8 5" xfId="2470"/>
    <cellStyle name="输入 2 5" xfId="2471"/>
    <cellStyle name="常规 2 9" xfId="2472"/>
    <cellStyle name="强调文字颜色 2 3 2 3" xfId="2473"/>
    <cellStyle name="输入 3" xfId="2474"/>
    <cellStyle name="常规 2 9 2" xfId="2475"/>
    <cellStyle name="输入 3 2" xfId="2476"/>
    <cellStyle name="常规 2 9 2 2" xfId="2477"/>
    <cellStyle name="输入 3 2 2" xfId="2478"/>
    <cellStyle name="常规 2 9 3" xfId="2479"/>
    <cellStyle name="好_5.中央部门决算（草案)-1 2" xfId="2480"/>
    <cellStyle name="钎霖_laroux" xfId="2481"/>
    <cellStyle name="输入 3 3" xfId="2482"/>
    <cellStyle name="常规 2_【部门、单位+表名】部门预算表（A4）2020（厦门市财政局）（二上）" xfId="2483"/>
    <cellStyle name="常规 25 6" xfId="2484"/>
    <cellStyle name="常规 26 6" xfId="2485"/>
    <cellStyle name="常规 31 6" xfId="2486"/>
    <cellStyle name="常规 27 2" xfId="2487"/>
    <cellStyle name="常规 32 2" xfId="2488"/>
    <cellStyle name="常规 27 3" xfId="2489"/>
    <cellStyle name="常规 32 3" xfId="2490"/>
    <cellStyle name="常规 27 4" xfId="2491"/>
    <cellStyle name="常规 32 4" xfId="2492"/>
    <cellStyle name="常规 27 5" xfId="2493"/>
    <cellStyle name="常规 32 5" xfId="2494"/>
    <cellStyle name="常规 27 6" xfId="2495"/>
    <cellStyle name="常规 32 6" xfId="2496"/>
    <cellStyle name="常规 28 3" xfId="2497"/>
    <cellStyle name="常规 33 3" xfId="2498"/>
    <cellStyle name="常规 28 4" xfId="2499"/>
    <cellStyle name="常规 33 4" xfId="2500"/>
    <cellStyle name="常规 28 5" xfId="2501"/>
    <cellStyle name="常规 33 5" xfId="2502"/>
    <cellStyle name="常规 28 6" xfId="2503"/>
    <cellStyle name="常规 33 6" xfId="2504"/>
    <cellStyle name="千位分隔 2 2 2" xfId="2505"/>
    <cellStyle name="常规 29 2" xfId="2506"/>
    <cellStyle name="常规 34 2" xfId="2507"/>
    <cellStyle name="常规 29 3" xfId="2508"/>
    <cellStyle name="常规 34 3" xfId="2509"/>
    <cellStyle name="常规 29 4" xfId="2510"/>
    <cellStyle name="常规 34 4" xfId="2511"/>
    <cellStyle name="常规 29 5" xfId="2512"/>
    <cellStyle name="常规 34 5" xfId="2513"/>
    <cellStyle name="常规 29 6" xfId="2514"/>
    <cellStyle name="常规 34 6" xfId="2515"/>
    <cellStyle name="千位分隔 2 3 2" xfId="2516"/>
    <cellStyle name="常规 3" xfId="2517"/>
    <cellStyle name="输出 4 2" xfId="2518"/>
    <cellStyle name="常规 3 10" xfId="2519"/>
    <cellStyle name="适中 2 2 3 2" xfId="2520"/>
    <cellStyle name="常规 3 11" xfId="2521"/>
    <cellStyle name="适中 2 2 3 3" xfId="2522"/>
    <cellStyle name="常规 3 12" xfId="2523"/>
    <cellStyle name="适中 2 2 3 4" xfId="2524"/>
    <cellStyle name="常规 3 12 2" xfId="2525"/>
    <cellStyle name="常规 3 13" xfId="2526"/>
    <cellStyle name="适中 2 2 3 5" xfId="2527"/>
    <cellStyle name="常规 3 2 2 2" xfId="2528"/>
    <cellStyle name="常规 3 2 2 3" xfId="2529"/>
    <cellStyle name="强调文字颜色 3 4 2" xfId="2530"/>
    <cellStyle name="常规 3 2 3 2" xfId="2531"/>
    <cellStyle name="常规 3 2 3 3" xfId="2532"/>
    <cellStyle name="常规 3 2 8 2" xfId="2533"/>
    <cellStyle name="常规 3 25" xfId="2534"/>
    <cellStyle name="常规 3 25 2" xfId="2535"/>
    <cellStyle name="常规 3 25 3" xfId="2536"/>
    <cellStyle name="常规 3 25 4" xfId="2537"/>
    <cellStyle name="常规 3 3_05079697BC8843D39D0B600D7753B79E" xfId="2538"/>
    <cellStyle name="常规 3 4_2063EAE78C92441D9D158B87BC48997C" xfId="2539"/>
    <cellStyle name="常规 3 5" xfId="2540"/>
    <cellStyle name="常规 3 5 2" xfId="2541"/>
    <cellStyle name="常规 3 5 3" xfId="2542"/>
    <cellStyle name="常规 3 5 4" xfId="2543"/>
    <cellStyle name="常规 3 6 2" xfId="2544"/>
    <cellStyle name="常规 3 6 3" xfId="2545"/>
    <cellStyle name="常规 3 6 4" xfId="2546"/>
    <cellStyle name="常规 3 6 5" xfId="2547"/>
    <cellStyle name="常规 3 6 6" xfId="2548"/>
    <cellStyle name="常规 3 7" xfId="2549"/>
    <cellStyle name="常规 3 7 2" xfId="2550"/>
    <cellStyle name="常规 3 7 3" xfId="2551"/>
    <cellStyle name="常规 3 7 4" xfId="2552"/>
    <cellStyle name="常规 3 7 5" xfId="2553"/>
    <cellStyle name="常规 3 7 6" xfId="2554"/>
    <cellStyle name="常规 3 8" xfId="2555"/>
    <cellStyle name="常规 3 8 2" xfId="2556"/>
    <cellStyle name="常规 3 8 2 2" xfId="2557"/>
    <cellStyle name="常规 3 8 3" xfId="2558"/>
    <cellStyle name="常规 3 9" xfId="2559"/>
    <cellStyle name="常规 3_05079697BC8843D39D0B600D7753B79E" xfId="2560"/>
    <cellStyle name="常规 36 2" xfId="2561"/>
    <cellStyle name="常规 41 2" xfId="2562"/>
    <cellStyle name="常规 36 3" xfId="2563"/>
    <cellStyle name="常规 41 3" xfId="2564"/>
    <cellStyle name="常规 36 4" xfId="2565"/>
    <cellStyle name="常规 41 4" xfId="2566"/>
    <cellStyle name="常规 36 5" xfId="2567"/>
    <cellStyle name="常规 41 5" xfId="2568"/>
    <cellStyle name="常规 38 3" xfId="2569"/>
    <cellStyle name="常规 43 3" xfId="2570"/>
    <cellStyle name="常规 38 4" xfId="2571"/>
    <cellStyle name="常规 43 4" xfId="2572"/>
    <cellStyle name="常规 38 5" xfId="2573"/>
    <cellStyle name="常规 43 5" xfId="2574"/>
    <cellStyle name="常规 39 2" xfId="2575"/>
    <cellStyle name="常规 44 2" xfId="2576"/>
    <cellStyle name="常规 39 3" xfId="2577"/>
    <cellStyle name="常规 44 3" xfId="2578"/>
    <cellStyle name="常规 39 4" xfId="2579"/>
    <cellStyle name="常规 44 4" xfId="2580"/>
    <cellStyle name="常规 4" xfId="2581"/>
    <cellStyle name="输出 4 3" xfId="2582"/>
    <cellStyle name="常规 4 10" xfId="2583"/>
    <cellStyle name="常规 4 11" xfId="2584"/>
    <cellStyle name="常规 4 2 2 2" xfId="2585"/>
    <cellStyle name="常规 4 4 2" xfId="2586"/>
    <cellStyle name="常规 6 4" xfId="2587"/>
    <cellStyle name="常规 4 2 3" xfId="2588"/>
    <cellStyle name="常规 4 5" xfId="2589"/>
    <cellStyle name="常规 4 2 3 2" xfId="2590"/>
    <cellStyle name="常规 4 5 2" xfId="2591"/>
    <cellStyle name="常规 7 4" xfId="2592"/>
    <cellStyle name="常规 4 2 3 3" xfId="2593"/>
    <cellStyle name="常规 4 5 3" xfId="2594"/>
    <cellStyle name="常规 7 5" xfId="2595"/>
    <cellStyle name="常规 4 2 4" xfId="2596"/>
    <cellStyle name="常规 4 6" xfId="2597"/>
    <cellStyle name="常规_19DD75988470407084519B4E6DE7B5C4" xfId="2598"/>
    <cellStyle name="常规 4 2 4 2" xfId="2599"/>
    <cellStyle name="常规 4 6 2" xfId="2600"/>
    <cellStyle name="常规 8 4" xfId="2601"/>
    <cellStyle name="常规 4 2 4 3" xfId="2602"/>
    <cellStyle name="常规 4 6 3" xfId="2603"/>
    <cellStyle name="常规 8 5" xfId="2604"/>
    <cellStyle name="常规 4 2 5" xfId="2605"/>
    <cellStyle name="常规 4 7" xfId="2606"/>
    <cellStyle name="常规 4 2 5 2 2" xfId="2607"/>
    <cellStyle name="常规 4 7 2 2" xfId="2608"/>
    <cellStyle name="常规 4 2 6" xfId="2609"/>
    <cellStyle name="常规 4 8" xfId="2610"/>
    <cellStyle name="常规 4 2 7" xfId="2611"/>
    <cellStyle name="常规 4 9" xfId="2612"/>
    <cellStyle name="常规 4 2 8" xfId="2613"/>
    <cellStyle name="常规 4 2 9" xfId="2614"/>
    <cellStyle name="常规 4 2_DCC616F3F4734CE09A62A91E914BDF75" xfId="2615"/>
    <cellStyle name="常规 4 3 2" xfId="2616"/>
    <cellStyle name="常规 5 4" xfId="2617"/>
    <cellStyle name="常规 4 3 3" xfId="2618"/>
    <cellStyle name="常规 5 5" xfId="2619"/>
    <cellStyle name="常规 4_05079697BC8843D39D0B600D7753B79E" xfId="2620"/>
    <cellStyle name="常规 48 3" xfId="2621"/>
    <cellStyle name="常规 40 6" xfId="2622"/>
    <cellStyle name="千位分隔 2 4 2" xfId="2623"/>
    <cellStyle name="常规 41 6" xfId="2624"/>
    <cellStyle name="千位分隔 2 5 2" xfId="2625"/>
    <cellStyle name="常规 42 6" xfId="2626"/>
    <cellStyle name="常规 45" xfId="2627"/>
    <cellStyle name="常规 50" xfId="2628"/>
    <cellStyle name="常规 45 2" xfId="2629"/>
    <cellStyle name="常规 45 3" xfId="2630"/>
    <cellStyle name="常规 45 4" xfId="2631"/>
    <cellStyle name="常规 45 5" xfId="2632"/>
    <cellStyle name="常规 45 6" xfId="2633"/>
    <cellStyle name="常规 46" xfId="2634"/>
    <cellStyle name="常规 51" xfId="2635"/>
    <cellStyle name="常规 46 2" xfId="2636"/>
    <cellStyle name="常规 46 3" xfId="2637"/>
    <cellStyle name="常规 46 4" xfId="2638"/>
    <cellStyle name="常规 46 5" xfId="2639"/>
    <cellStyle name="常规 46 6" xfId="2640"/>
    <cellStyle name="常规 47" xfId="2641"/>
    <cellStyle name="常规 52" xfId="2642"/>
    <cellStyle name="常规 47 2" xfId="2643"/>
    <cellStyle name="常规 47 3" xfId="2644"/>
    <cellStyle name="常规 47 4" xfId="2645"/>
    <cellStyle name="常规 47 5" xfId="2646"/>
    <cellStyle name="常规 48" xfId="2647"/>
    <cellStyle name="常规 53" xfId="2648"/>
    <cellStyle name="常规 48 2" xfId="2649"/>
    <cellStyle name="常规 48 4" xfId="2650"/>
    <cellStyle name="常规 48 5" xfId="2651"/>
    <cellStyle name="常规 49" xfId="2652"/>
    <cellStyle name="常规 54" xfId="2653"/>
    <cellStyle name="常规 49 2" xfId="2654"/>
    <cellStyle name="常规 49 3" xfId="2655"/>
    <cellStyle name="常规 5" xfId="2656"/>
    <cellStyle name="输出 4 4" xfId="2657"/>
    <cellStyle name="常规 5 10" xfId="2658"/>
    <cellStyle name="常规 5 2" xfId="2659"/>
    <cellStyle name="常规 5 2 2" xfId="2660"/>
    <cellStyle name="常规 5 2 2 2" xfId="2661"/>
    <cellStyle name="常规 5 2 2 3" xfId="2662"/>
    <cellStyle name="好_F7D65644F07B44B1A2CA191A9DC9EE97_c" xfId="2663"/>
    <cellStyle name="常规 5 2 2 4" xfId="2664"/>
    <cellStyle name="常规 5 2 2 5" xfId="2665"/>
    <cellStyle name="常规 5 2 3" xfId="2666"/>
    <cellStyle name="常规 5 2 3 2" xfId="2667"/>
    <cellStyle name="常规 5 2 3 3" xfId="2668"/>
    <cellStyle name="常规 5 2 3 4" xfId="2669"/>
    <cellStyle name="常规 5 2 3 5" xfId="2670"/>
    <cellStyle name="常规 5 2 4" xfId="2671"/>
    <cellStyle name="常规 5 2 4 2" xfId="2672"/>
    <cellStyle name="常规 5 2 4 3" xfId="2673"/>
    <cellStyle name="常规 5 2 4 4" xfId="2674"/>
    <cellStyle name="检查单元格 2" xfId="2675"/>
    <cellStyle name="常规 5 2 4 5" xfId="2676"/>
    <cellStyle name="检查单元格 3" xfId="2677"/>
    <cellStyle name="常规 5 2 4 6" xfId="2678"/>
    <cellStyle name="检查单元格 4" xfId="2679"/>
    <cellStyle name="小数 2" xfId="2680"/>
    <cellStyle name="常规 5 2 5" xfId="2681"/>
    <cellStyle name="常规 5 2 6" xfId="2682"/>
    <cellStyle name="常规 5 2 7" xfId="2683"/>
    <cellStyle name="常规 5 2 8" xfId="2684"/>
    <cellStyle name="常规 5 3" xfId="2685"/>
    <cellStyle name="常规 5 3 2" xfId="2686"/>
    <cellStyle name="常规 5 4 2" xfId="2687"/>
    <cellStyle name="常规 5 4 3" xfId="2688"/>
    <cellStyle name="常规 5 4 4" xfId="2689"/>
    <cellStyle name="常规 5 4 5" xfId="2690"/>
    <cellStyle name="常规 5 5 2" xfId="2691"/>
    <cellStyle name="常规 5 5 3" xfId="2692"/>
    <cellStyle name="常规 5 5 4" xfId="2693"/>
    <cellStyle name="常规 5 5 5" xfId="2694"/>
    <cellStyle name="常规 5 5 6" xfId="2695"/>
    <cellStyle name="常规 55" xfId="2696"/>
    <cellStyle name="常规 60" xfId="2697"/>
    <cellStyle name="后继超级链接 2" xfId="2698"/>
    <cellStyle name="常规 55 2" xfId="2699"/>
    <cellStyle name="后继超级链接 2 2" xfId="2700"/>
    <cellStyle name="常规 56" xfId="2701"/>
    <cellStyle name="常规 61" xfId="2702"/>
    <cellStyle name="后继超级链接 3" xfId="2703"/>
    <cellStyle name="常规 6" xfId="2704"/>
    <cellStyle name="输出 4 5" xfId="2705"/>
    <cellStyle name="常规 6 2" xfId="2706"/>
    <cellStyle name="常规 6 2 2" xfId="2707"/>
    <cellStyle name="输入 2 3 5" xfId="2708"/>
    <cellStyle name="常规 6 2 2 2" xfId="2709"/>
    <cellStyle name="常规 6 2 2 3" xfId="2710"/>
    <cellStyle name="常规 6 2 2 4" xfId="2711"/>
    <cellStyle name="常规 6 2 2 5" xfId="2712"/>
    <cellStyle name="常规 6 2 3 3" xfId="2713"/>
    <cellStyle name="常规 6 2 3 4" xfId="2714"/>
    <cellStyle name="常规 6 2 3 5" xfId="2715"/>
    <cellStyle name="常规 6 2 4 2" xfId="2716"/>
    <cellStyle name="好_【部门、单位+表名】部门预算表（A4）2020（厦门市财政局）（二上）" xfId="2717"/>
    <cellStyle name="常规 6 2 4 4" xfId="2718"/>
    <cellStyle name="常规 6 2 4 5" xfId="2719"/>
    <cellStyle name="常规 6 2 4 6" xfId="2720"/>
    <cellStyle name="常规 6 2 7" xfId="2721"/>
    <cellStyle name="常规 6 2 8" xfId="2722"/>
    <cellStyle name="常规 6 3" xfId="2723"/>
    <cellStyle name="常规 6 3 2" xfId="2724"/>
    <cellStyle name="输入 2 4 5" xfId="2725"/>
    <cellStyle name="常规 6 4 2" xfId="2726"/>
    <cellStyle name="常规 6 4 3" xfId="2727"/>
    <cellStyle name="常规 6 5 2" xfId="2728"/>
    <cellStyle name="警告文本 2" xfId="2729"/>
    <cellStyle name="霓付 [0]_laroux" xfId="2730"/>
    <cellStyle name="常规 6 5 3" xfId="2731"/>
    <cellStyle name="警告文本 3" xfId="2732"/>
    <cellStyle name="常规 6 5 4" xfId="2733"/>
    <cellStyle name="警告文本 4" xfId="2734"/>
    <cellStyle name="常规 6 5 5" xfId="2735"/>
    <cellStyle name="警告文本 5" xfId="2736"/>
    <cellStyle name="常规 6 5 6" xfId="2737"/>
    <cellStyle name="警告文本 6" xfId="2738"/>
    <cellStyle name="常规 7" xfId="2739"/>
    <cellStyle name="常规 7 2" xfId="2740"/>
    <cellStyle name="常规 7 2 2 2" xfId="2741"/>
    <cellStyle name="常规 7 2 2 3" xfId="2742"/>
    <cellStyle name="常规 7 2 2 4" xfId="2743"/>
    <cellStyle name="常规 7 2 2 5" xfId="2744"/>
    <cellStyle name="常规 7 2 3 3" xfId="2745"/>
    <cellStyle name="常规 7 2 3 4" xfId="2746"/>
    <cellStyle name="常规 7 2 3 5" xfId="2747"/>
    <cellStyle name="常规 7 2 5" xfId="2748"/>
    <cellStyle name="常规 7 2 6" xfId="2749"/>
    <cellStyle name="常规 7 2 7" xfId="2750"/>
    <cellStyle name="常规 7 3" xfId="2751"/>
    <cellStyle name="常规 7 3 2" xfId="2752"/>
    <cellStyle name="常规 7 3 3" xfId="2753"/>
    <cellStyle name="常规 7 3 4" xfId="2754"/>
    <cellStyle name="常规 7 3 5" xfId="2755"/>
    <cellStyle name="常规 7 4 2" xfId="2756"/>
    <cellStyle name="常规 7 5 2" xfId="2757"/>
    <cellStyle name="常规 7_2063EAE78C92441D9D158B87BC48997C" xfId="2758"/>
    <cellStyle name="常规 8" xfId="2759"/>
    <cellStyle name="常规 8 2" xfId="2760"/>
    <cellStyle name="常规 8 2 2" xfId="2761"/>
    <cellStyle name="常规 8 2 3" xfId="2762"/>
    <cellStyle name="常规 8 2 4" xfId="2763"/>
    <cellStyle name="常规 8 2 5" xfId="2764"/>
    <cellStyle name="常规 8 3" xfId="2765"/>
    <cellStyle name="常规 8 3 2" xfId="2766"/>
    <cellStyle name="常规 8 3 3" xfId="2767"/>
    <cellStyle name="常规 8 3 5" xfId="2768"/>
    <cellStyle name="常规 8 4 2" xfId="2769"/>
    <cellStyle name="常规 8 4 3" xfId="2770"/>
    <cellStyle name="常规 8 4 4" xfId="2771"/>
    <cellStyle name="常规 8 4 5" xfId="2772"/>
    <cellStyle name="常规 8 5 2" xfId="2773"/>
    <cellStyle name="常规 8 5 3" xfId="2774"/>
    <cellStyle name="常规 8 5 4" xfId="2775"/>
    <cellStyle name="常规 8 5 5" xfId="2776"/>
    <cellStyle name="常规 8 5 6" xfId="2777"/>
    <cellStyle name="常规 8_2063EAE78C92441D9D158B87BC48997C" xfId="2778"/>
    <cellStyle name="常规 9" xfId="2779"/>
    <cellStyle name="常规_04-分类改革-预算表 2" xfId="2780"/>
    <cellStyle name="常规_0BDEDA9879DD9184E053C0A80B1D9184" xfId="2781"/>
    <cellStyle name="常规_2063EAE78C92441D9D158B87BC48997C" xfId="2782"/>
    <cellStyle name="强调文字颜色 5 2" xfId="2783"/>
    <cellStyle name="常规_58A87F1EABEE48C6867C8E308A9F22E9" xfId="2784"/>
    <cellStyle name="常规_8908942E63194478ACEDD37EA96D1805" xfId="2785"/>
    <cellStyle name="常规_Sheet2" xfId="2786"/>
    <cellStyle name="强调文字颜色 6 2 4 5" xfId="2787"/>
    <cellStyle name="超级链接" xfId="2788"/>
    <cellStyle name="超级链接 2" xfId="2789"/>
    <cellStyle name="超级链接 2 5" xfId="2790"/>
    <cellStyle name="超级链接 3" xfId="2791"/>
    <cellStyle name="好 2 2" xfId="2792"/>
    <cellStyle name="好 2 2 2" xfId="2793"/>
    <cellStyle name="好 2 2 2 2" xfId="2794"/>
    <cellStyle name="强调文字颜色 2 3 3" xfId="2795"/>
    <cellStyle name="好 2 2 3" xfId="2796"/>
    <cellStyle name="好 2 2 3 2" xfId="2797"/>
    <cellStyle name="强调文字颜色 2 4 3" xfId="2798"/>
    <cellStyle name="好 2 2 3 3" xfId="2799"/>
    <cellStyle name="强调文字颜色 2 4 4" xfId="2800"/>
    <cellStyle name="好 2 2 3 4" xfId="2801"/>
    <cellStyle name="强调文字颜色 2 4 5" xfId="2802"/>
    <cellStyle name="好 2 2 3 5" xfId="2803"/>
    <cellStyle name="好 2 2 4" xfId="2804"/>
    <cellStyle name="好 2 2 5" xfId="2805"/>
    <cellStyle name="好 2 2 6" xfId="2806"/>
    <cellStyle name="好 2 2 7" xfId="2807"/>
    <cellStyle name="好 3 2" xfId="2808"/>
    <cellStyle name="好 3 2 2" xfId="2809"/>
    <cellStyle name="好 3 2 3" xfId="2810"/>
    <cellStyle name="好 3 2 4" xfId="2811"/>
    <cellStyle name="链接单元格 2 3 2" xfId="2812"/>
    <cellStyle name="好 3 2 5" xfId="2813"/>
    <cellStyle name="链接单元格 2 3 3" xfId="2814"/>
    <cellStyle name="好_5.中央部门决算（草案)-1 3" xfId="2815"/>
    <cellStyle name="输入 3 4" xfId="2816"/>
    <cellStyle name="好_5.中央部门决算（草案)-1 4" xfId="2817"/>
    <cellStyle name="输入 3 5" xfId="2818"/>
    <cellStyle name="好_5.中央部门决算（草案)-1 5" xfId="2819"/>
    <cellStyle name="输入 3 6" xfId="2820"/>
    <cellStyle name="好_9DBBFD8136FD4C66AF9315B2AA85DC90_c" xfId="2821"/>
    <cellStyle name="好_Sheet2" xfId="2822"/>
    <cellStyle name="好_Sheet2 2" xfId="2823"/>
    <cellStyle name="好_Sheet2 3" xfId="2824"/>
    <cellStyle name="好_Sheet2 4" xfId="2825"/>
    <cellStyle name="好_Sheet3" xfId="2826"/>
    <cellStyle name="好_Sheet3 2" xfId="2827"/>
    <cellStyle name="好_Sheet3 3" xfId="2828"/>
    <cellStyle name="好_Sheet3 4" xfId="2829"/>
    <cellStyle name="好_Sheet4" xfId="2830"/>
    <cellStyle name="好_Sheet4 5" xfId="2831"/>
    <cellStyle name="好_Sheet5" xfId="2832"/>
    <cellStyle name="好_Sheet5 2" xfId="2833"/>
    <cellStyle name="好_Sheet5 3" xfId="2834"/>
    <cellStyle name="好_Sheet5 4" xfId="2835"/>
    <cellStyle name="好_Sheet5 5" xfId="2836"/>
    <cellStyle name="好_表14-整体绩效目标" xfId="2837"/>
    <cellStyle name="好_全国友协2010年度中央部门决算（草案）" xfId="2838"/>
    <cellStyle name="好_全国友协2010年度中央部门决算（草案） 2" xfId="2839"/>
    <cellStyle name="好_全国友协2010年度中央部门决算（草案） 3" xfId="2840"/>
    <cellStyle name="好_全国友协2010年度中央部门决算（草案） 4" xfId="2841"/>
    <cellStyle name="好_全国友协2010年度中央部门决算（草案） 5" xfId="2842"/>
    <cellStyle name="好_收入预算" xfId="2843"/>
    <cellStyle name="好_收入预算 5" xfId="2844"/>
    <cellStyle name="好_司法部2010年度中央部门决算（草案）报" xfId="2845"/>
    <cellStyle name="好_司法部2010年度中央部门决算（草案）报 3" xfId="2846"/>
    <cellStyle name="好_一级项目绩效目标表" xfId="2847"/>
    <cellStyle name="后继超级链接 2 3" xfId="2848"/>
    <cellStyle name="后继超级链接 2 4" xfId="2849"/>
    <cellStyle name="后继超级链接 2 5" xfId="2850"/>
    <cellStyle name="汇总 2" xfId="2851"/>
    <cellStyle name="汇总 2 2" xfId="2852"/>
    <cellStyle name="强调文字颜色 4 2 7" xfId="2853"/>
    <cellStyle name="汇总 2 2 2" xfId="2854"/>
    <cellStyle name="汇总 2 2 2 3" xfId="2855"/>
    <cellStyle name="汇总 2 2 2 4" xfId="2856"/>
    <cellStyle name="汇总 2 2 2 5" xfId="2857"/>
    <cellStyle name="汇总 2 2 3" xfId="2858"/>
    <cellStyle name="警告文本 2 2 2" xfId="2859"/>
    <cellStyle name="汇总 2 2 3 3" xfId="2860"/>
    <cellStyle name="警告文本 2 2 2 3" xfId="2861"/>
    <cellStyle name="汇总 2 2 3 4" xfId="2862"/>
    <cellStyle name="警告文本 2 2 2 4" xfId="2863"/>
    <cellStyle name="汇总 2 2 3 5" xfId="2864"/>
    <cellStyle name="警告文本 2 2 2 5" xfId="2865"/>
    <cellStyle name="汇总 2 2 4" xfId="2866"/>
    <cellStyle name="警告文本 2 2 3" xfId="2867"/>
    <cellStyle name="汇总 2 2 5" xfId="2868"/>
    <cellStyle name="警告文本 2 2 4" xfId="2869"/>
    <cellStyle name="强调文字颜色 5 3 2" xfId="2870"/>
    <cellStyle name="汇总 2 2 6" xfId="2871"/>
    <cellStyle name="警告文本 2 2 5" xfId="2872"/>
    <cellStyle name="强调文字颜色 5 3 3" xfId="2873"/>
    <cellStyle name="汇总 2 2 7" xfId="2874"/>
    <cellStyle name="警告文本 2 2 6" xfId="2875"/>
    <cellStyle name="强调文字颜色 5 3 4" xfId="2876"/>
    <cellStyle name="汇总 2 3" xfId="2877"/>
    <cellStyle name="强调文字颜色 4 2 8" xfId="2878"/>
    <cellStyle name="汇总 2 3 2" xfId="2879"/>
    <cellStyle name="汇总 2 3 3" xfId="2880"/>
    <cellStyle name="警告文本 2 3 2" xfId="2881"/>
    <cellStyle name="汇总 2 3 4" xfId="2882"/>
    <cellStyle name="警告文本 2 3 3" xfId="2883"/>
    <cellStyle name="汇总 2 3 5" xfId="2884"/>
    <cellStyle name="警告文本 2 3 4" xfId="2885"/>
    <cellStyle name="强调文字颜色 5 4 2" xfId="2886"/>
    <cellStyle name="汇总 2 4 2" xfId="2887"/>
    <cellStyle name="链接单元格 2 2 3" xfId="2888"/>
    <cellStyle name="汇总 2 4 3" xfId="2889"/>
    <cellStyle name="警告文本 2 4 2" xfId="2890"/>
    <cellStyle name="链接单元格 2 2 4" xfId="2891"/>
    <cellStyle name="汇总 2 4 4" xfId="2892"/>
    <cellStyle name="警告文本 2 4 3" xfId="2893"/>
    <cellStyle name="链接单元格 2 2 5" xfId="2894"/>
    <cellStyle name="汇总 2 4 5" xfId="2895"/>
    <cellStyle name="警告文本 2 4 4" xfId="2896"/>
    <cellStyle name="链接单元格 2 2 6" xfId="2897"/>
    <cellStyle name="汇总 2 8" xfId="2898"/>
    <cellStyle name="汇总 3" xfId="2899"/>
    <cellStyle name="汇总 3 2" xfId="2900"/>
    <cellStyle name="汇总 3 2 2" xfId="2901"/>
    <cellStyle name="汇总 3 2 3" xfId="2902"/>
    <cellStyle name="警告文本 3 2 2" xfId="2903"/>
    <cellStyle name="汇总 3 2 4" xfId="2904"/>
    <cellStyle name="警告文本 3 2 3" xfId="2905"/>
    <cellStyle name="汇总 3 2 5" xfId="2906"/>
    <cellStyle name="警告文本 3 2 4" xfId="2907"/>
    <cellStyle name="强调文字颜色 6 3 2" xfId="2908"/>
    <cellStyle name="汇总 3 3" xfId="2909"/>
    <cellStyle name="汇总 4" xfId="2910"/>
    <cellStyle name="汇总 4 2" xfId="2911"/>
    <cellStyle name="汇总 4 3" xfId="2912"/>
    <cellStyle name="汇总 4 4" xfId="2913"/>
    <cellStyle name="汇总 4 5" xfId="2914"/>
    <cellStyle name="计算 2" xfId="2915"/>
    <cellStyle name="强调文字颜色 6 2 2 7" xfId="2916"/>
    <cellStyle name="计算 2 2" xfId="2917"/>
    <cellStyle name="计算 2 2 2" xfId="2918"/>
    <cellStyle name="计算 2 2 2 2" xfId="2919"/>
    <cellStyle name="计算 2 2 2 3" xfId="2920"/>
    <cellStyle name="计算 2 2 2 4" xfId="2921"/>
    <cellStyle name="计算 2 2 2 5" xfId="2922"/>
    <cellStyle name="计算 2 2 3" xfId="2923"/>
    <cellStyle name="计算 2 2 3 2" xfId="2924"/>
    <cellStyle name="计算 2 2 3 3" xfId="2925"/>
    <cellStyle name="计算 2 2 3 4" xfId="2926"/>
    <cellStyle name="计算 2 2 4" xfId="2927"/>
    <cellStyle name="计算 2 2 5" xfId="2928"/>
    <cellStyle name="计算 2 2 6" xfId="2929"/>
    <cellStyle name="计算 2 2 7" xfId="2930"/>
    <cellStyle name="计算 2 3" xfId="2931"/>
    <cellStyle name="计算 2 4" xfId="2932"/>
    <cellStyle name="计算 2 4 5" xfId="2933"/>
    <cellStyle name="计算 2 5" xfId="2934"/>
    <cellStyle name="计算 2 6" xfId="2935"/>
    <cellStyle name="计算 2 7" xfId="2936"/>
    <cellStyle name="计算 2 8" xfId="2937"/>
    <cellStyle name="计算 3 2 3" xfId="2938"/>
    <cellStyle name="计算 3 2 4" xfId="2939"/>
    <cellStyle name="计算 3 2 5" xfId="2940"/>
    <cellStyle name="计算 3 6" xfId="2941"/>
    <cellStyle name="检查单元格 2 2" xfId="2942"/>
    <cellStyle name="检查单元格 2 3" xfId="2943"/>
    <cellStyle name="检查单元格 2 3 5" xfId="2944"/>
    <cellStyle name="检查单元格 2 4" xfId="2945"/>
    <cellStyle name="检查单元格 2 4 2" xfId="2946"/>
    <cellStyle name="检查单元格 2 4 3" xfId="2947"/>
    <cellStyle name="检查单元格 2 4 4" xfId="2948"/>
    <cellStyle name="检查单元格 2 4 5" xfId="2949"/>
    <cellStyle name="检查单元格 2 5" xfId="2950"/>
    <cellStyle name="检查单元格 2 7" xfId="2951"/>
    <cellStyle name="检查单元格 2 8" xfId="2952"/>
    <cellStyle name="检查单元格 3 2" xfId="2953"/>
    <cellStyle name="检查单元格 3 3" xfId="2954"/>
    <cellStyle name="检查单元格 3 4" xfId="2955"/>
    <cellStyle name="检查单元格 3 5" xfId="2956"/>
    <cellStyle name="检查单元格 3 6" xfId="2957"/>
    <cellStyle name="检查单元格 4 2" xfId="2958"/>
    <cellStyle name="小数 2 2" xfId="2959"/>
    <cellStyle name="检查单元格 4 3" xfId="2960"/>
    <cellStyle name="小数 2 3" xfId="2961"/>
    <cellStyle name="检查单元格 4 4" xfId="2962"/>
    <cellStyle name="小数 2 4" xfId="2963"/>
    <cellStyle name="检查单元格 4 5" xfId="2964"/>
    <cellStyle name="小数 2 5" xfId="2965"/>
    <cellStyle name="检查单元格 5" xfId="2966"/>
    <cellStyle name="小数 3" xfId="2967"/>
    <cellStyle name="解释性文本 2 2 2 2" xfId="2968"/>
    <cellStyle name="解释性文本 2 2 3 2" xfId="2969"/>
    <cellStyle name="解释性文本 2 2 3 3" xfId="2970"/>
    <cellStyle name="解释性文本 2 2 3 4" xfId="2971"/>
    <cellStyle name="千位分隔 2 2 2 2" xfId="2972"/>
    <cellStyle name="解释性文本 2 2 3 5" xfId="2973"/>
    <cellStyle name="千位分隔 2 2 2 3" xfId="2974"/>
    <cellStyle name="解释性文本 2 4 3" xfId="2975"/>
    <cellStyle name="解释性文本 2 7" xfId="2976"/>
    <cellStyle name="解释性文本 2 8" xfId="2977"/>
    <cellStyle name="解释性文本 3 2" xfId="2978"/>
    <cellStyle name="解释性文本 3 3" xfId="2979"/>
    <cellStyle name="解释性文本 3 4" xfId="2980"/>
    <cellStyle name="解释性文本 3 5" xfId="2981"/>
    <cellStyle name="解释性文本 3 6" xfId="2982"/>
    <cellStyle name="解释性文本 4 2" xfId="2983"/>
    <cellStyle name="解释性文本 4 3" xfId="2984"/>
    <cellStyle name="解释性文本 4 4" xfId="2985"/>
    <cellStyle name="解释性文本 4 5" xfId="2986"/>
    <cellStyle name="警告文本 2 2" xfId="2987"/>
    <cellStyle name="警告文本 2 2 3 3" xfId="2988"/>
    <cellStyle name="警告文本 2 2 3 4" xfId="2989"/>
    <cellStyle name="警告文本 2 2 3 5" xfId="2990"/>
    <cellStyle name="警告文本 2 2 7" xfId="2991"/>
    <cellStyle name="强调文字颜色 5 3 5" xfId="2992"/>
    <cellStyle name="警告文本 2 3" xfId="2993"/>
    <cellStyle name="警告文本 2 3 5" xfId="2994"/>
    <cellStyle name="强调文字颜色 5 4 3" xfId="2995"/>
    <cellStyle name="警告文本 2 4" xfId="2996"/>
    <cellStyle name="警告文本 2 4 5" xfId="2997"/>
    <cellStyle name="链接单元格 2 2 7" xfId="2998"/>
    <cellStyle name="警告文本 3 2" xfId="2999"/>
    <cellStyle name="警告文本 3 2 5" xfId="3000"/>
    <cellStyle name="强调文字颜色 6 3 3" xfId="3001"/>
    <cellStyle name="警告文本 3 3" xfId="3002"/>
    <cellStyle name="警告文本 3 4" xfId="3003"/>
    <cellStyle name="警告文本 3 5" xfId="3004"/>
    <cellStyle name="警告文本 3 6" xfId="3005"/>
    <cellStyle name="警告文本 4 2" xfId="3006"/>
    <cellStyle name="警告文本 4 3" xfId="3007"/>
    <cellStyle name="警告文本 4 4" xfId="3008"/>
    <cellStyle name="警告文本 4 5" xfId="3009"/>
    <cellStyle name="链接单元格 2" xfId="3010"/>
    <cellStyle name="强调文字颜色 1 2 2 7" xfId="3011"/>
    <cellStyle name="链接单元格 2 2" xfId="3012"/>
    <cellStyle name="链接单元格 2 2 2" xfId="3013"/>
    <cellStyle name="链接单元格 2 3" xfId="3014"/>
    <cellStyle name="链接单元格 2 3 4" xfId="3015"/>
    <cellStyle name="链接单元格 2 3 5" xfId="3016"/>
    <cellStyle name="链接单元格 2 4" xfId="3017"/>
    <cellStyle name="链接单元格 2 5" xfId="3018"/>
    <cellStyle name="链接单元格 3" xfId="3019"/>
    <cellStyle name="链接单元格 3 2" xfId="3020"/>
    <cellStyle name="链接单元格 3 3" xfId="3021"/>
    <cellStyle name="链接单元格 3 4" xfId="3022"/>
    <cellStyle name="链接单元格 3 6" xfId="3023"/>
    <cellStyle name="链接单元格 4" xfId="3024"/>
    <cellStyle name="链接单元格 4 2" xfId="3025"/>
    <cellStyle name="链接单元格 4 3" xfId="3026"/>
    <cellStyle name="链接单元格 4 4" xfId="3027"/>
    <cellStyle name="链接单元格 4 5" xfId="3028"/>
    <cellStyle name="链接单元格 5" xfId="3029"/>
    <cellStyle name="链接单元格 6" xfId="3030"/>
    <cellStyle name="烹拳_laroux" xfId="3031"/>
    <cellStyle name="千分位_97-917" xfId="3032"/>
    <cellStyle name="千位[0]_，" xfId="3033"/>
    <cellStyle name="千位_，" xfId="3034"/>
    <cellStyle name="千位分隔 2 2" xfId="3035"/>
    <cellStyle name="千位分隔 2 2 3" xfId="3036"/>
    <cellStyle name="千位分隔 2 2 4" xfId="3037"/>
    <cellStyle name="千位分隔 2 3" xfId="3038"/>
    <cellStyle name="千位分隔 2 3 3" xfId="3039"/>
    <cellStyle name="千位分隔 2 3 4" xfId="3040"/>
    <cellStyle name="千位分隔 2 4" xfId="3041"/>
    <cellStyle name="千位分隔 2 4 3" xfId="3042"/>
    <cellStyle name="千位分隔 2 4 4" xfId="3043"/>
    <cellStyle name="千位分隔 2 5" xfId="3044"/>
    <cellStyle name="千位分隔 2 5 3" xfId="3045"/>
    <cellStyle name="千位分隔 2 5 4" xfId="3046"/>
    <cellStyle name="千位分隔 2 5 5" xfId="3047"/>
    <cellStyle name="千位分隔 2 6" xfId="3048"/>
    <cellStyle name="千位分隔 2 7" xfId="3049"/>
    <cellStyle name="千位分隔 2 8" xfId="3050"/>
    <cellStyle name="千位分隔 2 9" xfId="3051"/>
    <cellStyle name="强调文字颜色 1 2 2" xfId="3052"/>
    <cellStyle name="强调文字颜色 1 2 2 2" xfId="3053"/>
    <cellStyle name="强调文字颜色 1 2 2 2 2" xfId="3054"/>
    <cellStyle name="强调文字颜色 1 2 2 2 3" xfId="3055"/>
    <cellStyle name="强调文字颜色 1 2 2 2 4" xfId="3056"/>
    <cellStyle name="强调文字颜色 1 2 2 2 5" xfId="3057"/>
    <cellStyle name="强调文字颜色 1 2 2 3" xfId="3058"/>
    <cellStyle name="强调文字颜色 1 2 2 3 2" xfId="3059"/>
    <cellStyle name="强调文字颜色 1 2 2 3 3" xfId="3060"/>
    <cellStyle name="强调文字颜色 1 2 2 3 4" xfId="3061"/>
    <cellStyle name="强调文字颜色 1 2 2 3 5" xfId="3062"/>
    <cellStyle name="强调文字颜色 1 2 2 4" xfId="3063"/>
    <cellStyle name="强调文字颜色 1 2 2 5" xfId="3064"/>
    <cellStyle name="强调文字颜色 1 2 2 6" xfId="3065"/>
    <cellStyle name="强调文字颜色 1 2 3" xfId="3066"/>
    <cellStyle name="强调文字颜色 1 2 4" xfId="3067"/>
    <cellStyle name="强调文字颜色 1 2 4 2" xfId="3068"/>
    <cellStyle name="强调文字颜色 2 2 5" xfId="3069"/>
    <cellStyle name="强调文字颜色 1 2 4 3" xfId="3070"/>
    <cellStyle name="强调文字颜色 2 2 6" xfId="3071"/>
    <cellStyle name="强调文字颜色 1 2 4 4" xfId="3072"/>
    <cellStyle name="强调文字颜色 2 2 7" xfId="3073"/>
    <cellStyle name="强调文字颜色 1 2 4 5" xfId="3074"/>
    <cellStyle name="强调文字颜色 2 2 8" xfId="3075"/>
    <cellStyle name="强调文字颜色 1 2 5" xfId="3076"/>
    <cellStyle name="强调文字颜色 1 2 6" xfId="3077"/>
    <cellStyle name="强调文字颜色 1 2 7" xfId="3078"/>
    <cellStyle name="强调文字颜色 1 2 8" xfId="3079"/>
    <cellStyle name="强调文字颜色 1 3 2" xfId="3080"/>
    <cellStyle name="强调文字颜色 1 3 2 4" xfId="3081"/>
    <cellStyle name="强调文字颜色 1 3 2 5" xfId="3082"/>
    <cellStyle name="强调文字颜色 1 3 3" xfId="3083"/>
    <cellStyle name="强调文字颜色 1 4 2" xfId="3084"/>
    <cellStyle name="强调文字颜色 1 4 3" xfId="3085"/>
    <cellStyle name="强调文字颜色 2 2" xfId="3086"/>
    <cellStyle name="强调文字颜色 2 2 2 6" xfId="3087"/>
    <cellStyle name="强调文字颜色 2 2 2 7" xfId="3088"/>
    <cellStyle name="强调文字颜色 2 3" xfId="3089"/>
    <cellStyle name="强调文字颜色 2 3 2 4" xfId="3090"/>
    <cellStyle name="输入 4" xfId="3091"/>
    <cellStyle name="强调文字颜色 2 3 2 5" xfId="3092"/>
    <cellStyle name="输入 5" xfId="3093"/>
    <cellStyle name="强调文字颜色 2 4" xfId="3094"/>
    <cellStyle name="强调文字颜色 2 4 2" xfId="3095"/>
    <cellStyle name="强调文字颜色 2 5" xfId="3096"/>
    <cellStyle name="强调文字颜色 2 6" xfId="3097"/>
    <cellStyle name="强调文字颜色 3 2" xfId="3098"/>
    <cellStyle name="强调文字颜色 3 2 2" xfId="3099"/>
    <cellStyle name="强调文字颜色 3 2 2 2" xfId="3100"/>
    <cellStyle name="强调文字颜色 3 2 2 2 2" xfId="3101"/>
    <cellStyle name="强调文字颜色 3 2 2 2 3" xfId="3102"/>
    <cellStyle name="强调文字颜色 3 2 2 2 4" xfId="3103"/>
    <cellStyle name="强调文字颜色 3 2 2 2 5" xfId="3104"/>
    <cellStyle name="强调文字颜色 3 2 2 3" xfId="3105"/>
    <cellStyle name="强调文字颜色 3 2 2 3 2" xfId="3106"/>
    <cellStyle name="强调文字颜色 3 2 2 3 3" xfId="3107"/>
    <cellStyle name="强调文字颜色 3 2 2 3 4" xfId="3108"/>
    <cellStyle name="强调文字颜色 3 2 2 3 5" xfId="3109"/>
    <cellStyle name="强调文字颜色 3 2 2 4" xfId="3110"/>
    <cellStyle name="强调文字颜色 3 2 2 5" xfId="3111"/>
    <cellStyle name="强调文字颜色 4 2 2 2 2" xfId="3112"/>
    <cellStyle name="强调文字颜色 3 2 2 6" xfId="3113"/>
    <cellStyle name="强调文字颜色 4 2 2 2 3" xfId="3114"/>
    <cellStyle name="强调文字颜色 3 2 2 7" xfId="3115"/>
    <cellStyle name="强调文字颜色 4 2 2 2 4" xfId="3116"/>
    <cellStyle name="强调文字颜色 3 2 3" xfId="3117"/>
    <cellStyle name="强调文字颜色 3 2 3 2" xfId="3118"/>
    <cellStyle name="强调文字颜色 3 2 4" xfId="3119"/>
    <cellStyle name="强调文字颜色 3 2 4 2" xfId="3120"/>
    <cellStyle name="强调文字颜色 3 3 2" xfId="3121"/>
    <cellStyle name="强调文字颜色 3 3 2 2" xfId="3122"/>
    <cellStyle name="强调文字颜色 3 3 2 3" xfId="3123"/>
    <cellStyle name="强调文字颜色 3 3 2 4" xfId="3124"/>
    <cellStyle name="强调文字颜色 3 3 2 5" xfId="3125"/>
    <cellStyle name="强调文字颜色 4 2" xfId="3126"/>
    <cellStyle name="强调文字颜色 4 2 2" xfId="3127"/>
    <cellStyle name="强调文字颜色 4 2 2 2" xfId="3128"/>
    <cellStyle name="强调文字颜色 4 2 2 2 5" xfId="3129"/>
    <cellStyle name="强调文字颜色 4 2 2 3" xfId="3130"/>
    <cellStyle name="强调文字颜色 4 2 2 4" xfId="3131"/>
    <cellStyle name="强调文字颜色 4 2 2 5" xfId="3132"/>
    <cellStyle name="强调文字颜色 4 2 2 6" xfId="3133"/>
    <cellStyle name="强调文字颜色 4 2 2 7" xfId="3134"/>
    <cellStyle name="强调文字颜色 4 2 3" xfId="3135"/>
    <cellStyle name="强调文字颜色 4 2 3 2" xfId="3136"/>
    <cellStyle name="强调文字颜色 4 2 3 3" xfId="3137"/>
    <cellStyle name="强调文字颜色 4 2 3 4" xfId="3138"/>
    <cellStyle name="强调文字颜色 4 2 3 5" xfId="3139"/>
    <cellStyle name="强调文字颜色 4 2 4" xfId="3140"/>
    <cellStyle name="强调文字颜色 4 2 4 2" xfId="3141"/>
    <cellStyle name="强调文字颜色 4 2 4 3" xfId="3142"/>
    <cellStyle name="强调文字颜色 4 2 4 4" xfId="3143"/>
    <cellStyle name="强调文字颜色 4 2 4 5" xfId="3144"/>
    <cellStyle name="强调文字颜色 4 2 5" xfId="3145"/>
    <cellStyle name="强调文字颜色 4 2 6" xfId="3146"/>
    <cellStyle name="强调文字颜色 4 3" xfId="3147"/>
    <cellStyle name="强调文字颜色 4 3 2" xfId="3148"/>
    <cellStyle name="强调文字颜色 4 3 2 3" xfId="3149"/>
    <cellStyle name="强调文字颜色 4 3 2 4" xfId="3150"/>
    <cellStyle name="强调文字颜色 4 3 2 5" xfId="3151"/>
    <cellStyle name="强调文字颜色 4 4" xfId="3152"/>
    <cellStyle name="强调文字颜色 4 4 2" xfId="3153"/>
    <cellStyle name="强调文字颜色 4 4 3" xfId="3154"/>
    <cellStyle name="强调文字颜色 4 4 4" xfId="3155"/>
    <cellStyle name="强调文字颜色 4 4 5" xfId="3156"/>
    <cellStyle name="强调文字颜色 4 5" xfId="3157"/>
    <cellStyle name="强调文字颜色 4 6" xfId="3158"/>
    <cellStyle name="强调文字颜色 5 2 2 2 5" xfId="3159"/>
    <cellStyle name="强调文字颜色 5 2 2 3 5" xfId="3160"/>
    <cellStyle name="强调文字颜色 5 2 2 4" xfId="3161"/>
    <cellStyle name="强调文字颜色 5 2 3 2" xfId="3162"/>
    <cellStyle name="强调文字颜色 5 2 3 3" xfId="3163"/>
    <cellStyle name="强调文字颜色 5 2 3 4" xfId="3164"/>
    <cellStyle name="强调文字颜色 5 2 4" xfId="3165"/>
    <cellStyle name="强调文字颜色 5 2 4 2" xfId="3166"/>
    <cellStyle name="强调文字颜色 5 2 4 3" xfId="3167"/>
    <cellStyle name="强调文字颜色 5 2 4 4" xfId="3168"/>
    <cellStyle name="强调文字颜色 5 2 5" xfId="3169"/>
    <cellStyle name="强调文字颜色 5 2 6" xfId="3170"/>
    <cellStyle name="强调文字颜色 5 2 7" xfId="3171"/>
    <cellStyle name="强调文字颜色 5 2 8" xfId="3172"/>
    <cellStyle name="强调文字颜色 5 3" xfId="3173"/>
    <cellStyle name="强调文字颜色 5 3 2 2" xfId="3174"/>
    <cellStyle name="强调文字颜色 5 3 2 3" xfId="3175"/>
    <cellStyle name="强调文字颜色 5 3 2 4" xfId="3176"/>
    <cellStyle name="强调文字颜色 5 3 2 5" xfId="3177"/>
    <cellStyle name="强调文字颜色 5 4" xfId="3178"/>
    <cellStyle name="强调文字颜色 5 4 4" xfId="3179"/>
    <cellStyle name="强调文字颜色 5 5" xfId="3180"/>
    <cellStyle name="强调文字颜色 5 6" xfId="3181"/>
    <cellStyle name="强调文字颜色 6 2" xfId="3182"/>
    <cellStyle name="强调文字颜色 6 2 2" xfId="3183"/>
    <cellStyle name="强调文字颜色 6 2 2 2" xfId="3184"/>
    <cellStyle name="强调文字颜色 6 2 2 2 2" xfId="3185"/>
    <cellStyle name="强调文字颜色 6 2 2 2 3" xfId="3186"/>
    <cellStyle name="强调文字颜色 6 2 2 2 4" xfId="3187"/>
    <cellStyle name="强调文字颜色 6 2 2 2 5" xfId="3188"/>
    <cellStyle name="强调文字颜色 6 2 2 3" xfId="3189"/>
    <cellStyle name="强调文字颜色 6 2 2 3 2" xfId="3190"/>
    <cellStyle name="数字 2 3" xfId="3191"/>
    <cellStyle name="注释 2 2 6" xfId="3192"/>
    <cellStyle name="强调文字颜色 6 2 2 3 3" xfId="3193"/>
    <cellStyle name="数字 2 4" xfId="3194"/>
    <cellStyle name="注释 2 2 7" xfId="3195"/>
    <cellStyle name="强调文字颜色 6 2 2 3 4" xfId="3196"/>
    <cellStyle name="数字 2 5" xfId="3197"/>
    <cellStyle name="强调文字颜色 6 2 2 3 5" xfId="3198"/>
    <cellStyle name="强调文字颜色 6 2 2 4" xfId="3199"/>
    <cellStyle name="强调文字颜色 6 2 2 5" xfId="3200"/>
    <cellStyle name="强调文字颜色 6 2 2 6" xfId="3201"/>
    <cellStyle name="强调文字颜色 6 2 3" xfId="3202"/>
    <cellStyle name="强调文字颜色 6 2 3 2" xfId="3203"/>
    <cellStyle name="强调文字颜色 6 2 3 3" xfId="3204"/>
    <cellStyle name="强调文字颜色 6 2 3 4" xfId="3205"/>
    <cellStyle name="强调文字颜色 6 2 3 5" xfId="3206"/>
    <cellStyle name="强调文字颜色 6 2 4" xfId="3207"/>
    <cellStyle name="强调文字颜色 6 2 4 2" xfId="3208"/>
    <cellStyle name="强调文字颜色 6 2 4 3" xfId="3209"/>
    <cellStyle name="强调文字颜色 6 2 4 4" xfId="3210"/>
    <cellStyle name="强调文字颜色 6 2 5" xfId="3211"/>
    <cellStyle name="强调文字颜色 6 2 6" xfId="3212"/>
    <cellStyle name="强调文字颜色 6 2 7" xfId="3213"/>
    <cellStyle name="强调文字颜色 6 2 8" xfId="3214"/>
    <cellStyle name="强调文字颜色 6 3" xfId="3215"/>
    <cellStyle name="强调文字颜色 6 3 2 2" xfId="3216"/>
    <cellStyle name="强调文字颜色 6 3 2 3" xfId="3217"/>
    <cellStyle name="强调文字颜色 6 3 4" xfId="3218"/>
    <cellStyle name="强调文字颜色 6 3 5" xfId="3219"/>
    <cellStyle name="强调文字颜色 6 3 6" xfId="3220"/>
    <cellStyle name="强调文字颜色 6 4" xfId="3221"/>
    <cellStyle name="强调文字颜色 6 4 2" xfId="3222"/>
    <cellStyle name="强调文字颜色 6 4 3" xfId="3223"/>
    <cellStyle name="强调文字颜色 6 4 4" xfId="3224"/>
    <cellStyle name="强调文字颜色 6 4 5" xfId="3225"/>
    <cellStyle name="强调文字颜色 6 5" xfId="3226"/>
    <cellStyle name="强调文字颜色 6 6" xfId="3227"/>
    <cellStyle name="适中 2 2 2 2" xfId="3228"/>
    <cellStyle name="适中 2 2 2 3" xfId="3229"/>
    <cellStyle name="适中 2 2 2 4" xfId="3230"/>
    <cellStyle name="适中 2 2 2 5" xfId="3231"/>
    <cellStyle name="适中 2 3 2" xfId="3232"/>
    <cellStyle name="适中 2 8" xfId="3233"/>
    <cellStyle name="适中 3 2 2" xfId="3234"/>
    <cellStyle name="适中 3 4" xfId="3235"/>
    <cellStyle name="适中 3 5" xfId="3236"/>
    <cellStyle name="适中 3 6" xfId="3237"/>
    <cellStyle name="适中 4 4" xfId="3238"/>
    <cellStyle name="适中 4 5" xfId="3239"/>
    <cellStyle name="输出 2" xfId="3240"/>
    <cellStyle name="输出 2 2" xfId="3241"/>
    <cellStyle name="输出 2 2 7" xfId="3242"/>
    <cellStyle name="输出 2 3" xfId="3243"/>
    <cellStyle name="输出 2 4" xfId="3244"/>
    <cellStyle name="输出 2 5" xfId="3245"/>
    <cellStyle name="输出 2 6" xfId="3246"/>
    <cellStyle name="输出 2 7" xfId="3247"/>
    <cellStyle name="输出 2 8" xfId="3248"/>
    <cellStyle name="输出 3" xfId="3249"/>
    <cellStyle name="输出 3 2" xfId="3250"/>
    <cellStyle name="输出 3 3" xfId="3251"/>
    <cellStyle name="输出 3 4" xfId="3252"/>
    <cellStyle name="输出 3 5" xfId="3253"/>
    <cellStyle name="输出 3 6" xfId="3254"/>
    <cellStyle name="输出 4" xfId="3255"/>
    <cellStyle name="输出 5" xfId="3256"/>
    <cellStyle name="输入 2 2 3" xfId="3257"/>
    <cellStyle name="输入 2 2 3 4" xfId="3258"/>
    <cellStyle name="输入 2 2 3 5" xfId="3259"/>
    <cellStyle name="输入 2 2 4" xfId="3260"/>
    <cellStyle name="输入 2 2 5" xfId="3261"/>
    <cellStyle name="输入 2 3 2" xfId="3262"/>
    <cellStyle name="输入 2 3 3" xfId="3263"/>
    <cellStyle name="输入 2 3 4" xfId="3264"/>
    <cellStyle name="输入 2 4 2" xfId="3265"/>
    <cellStyle name="输入 2 4 3" xfId="3266"/>
    <cellStyle name="输入 2 4 4" xfId="3267"/>
    <cellStyle name="输入 2 6" xfId="3268"/>
    <cellStyle name="输入 2 7" xfId="3269"/>
    <cellStyle name="输入 2 8" xfId="3270"/>
    <cellStyle name="输入 3 2 3" xfId="3271"/>
    <cellStyle name="输入 4 2" xfId="3272"/>
    <cellStyle name="输入 4 3" xfId="3273"/>
    <cellStyle name="输入 4 4" xfId="3274"/>
    <cellStyle name="输入 4 5" xfId="3275"/>
    <cellStyle name="输入 6" xfId="3276"/>
    <cellStyle name="数字" xfId="3277"/>
    <cellStyle name="数字 2" xfId="3278"/>
    <cellStyle name="数字 2 2" xfId="3279"/>
    <cellStyle name="注释 2 2 5" xfId="3280"/>
    <cellStyle name="数字 2_2063EAE78C92441D9D158B87BC48997C" xfId="3281"/>
    <cellStyle name="数字 3" xfId="3282"/>
    <cellStyle name="数字 4" xfId="3283"/>
    <cellStyle name="数字 5" xfId="3284"/>
    <cellStyle name="数字 6" xfId="3285"/>
    <cellStyle name="数字_2063EAE78C92441D9D158B87BC48997C" xfId="3286"/>
    <cellStyle name="小数_2063EAE78C92441D9D158B87BC48997C" xfId="3287"/>
    <cellStyle name="着色 1" xfId="3288"/>
    <cellStyle name="着色 1 2" xfId="3289"/>
    <cellStyle name="着色 1 3" xfId="3290"/>
    <cellStyle name="着色 1 4" xfId="3291"/>
    <cellStyle name="着色 1 5" xfId="3292"/>
    <cellStyle name="着色 2" xfId="3293"/>
    <cellStyle name="着色 2 2" xfId="3294"/>
    <cellStyle name="着色 2 3" xfId="3295"/>
    <cellStyle name="着色 2 4" xfId="3296"/>
    <cellStyle name="着色 2 5" xfId="3297"/>
    <cellStyle name="着色 3" xfId="3298"/>
    <cellStyle name="着色 3 2" xfId="3299"/>
    <cellStyle name="着色 3 3" xfId="3300"/>
    <cellStyle name="着色 3 4" xfId="3301"/>
    <cellStyle name="着色 3 5" xfId="3302"/>
    <cellStyle name="着色 4" xfId="3303"/>
    <cellStyle name="着色 4 2" xfId="3304"/>
    <cellStyle name="着色 4 3" xfId="3305"/>
    <cellStyle name="着色 4 4" xfId="3306"/>
    <cellStyle name="着色 4 5" xfId="3307"/>
    <cellStyle name="着色 5" xfId="3308"/>
    <cellStyle name="着色 5 2" xfId="3309"/>
    <cellStyle name="着色 5 3" xfId="3310"/>
    <cellStyle name="着色 5 4" xfId="3311"/>
    <cellStyle name="着色 5 5" xfId="3312"/>
    <cellStyle name="着色 6" xfId="3313"/>
    <cellStyle name="着色 6 2" xfId="3314"/>
    <cellStyle name="着色 6 3" xfId="3315"/>
    <cellStyle name="着色 6 4" xfId="3316"/>
    <cellStyle name="着色 6 5" xfId="3317"/>
    <cellStyle name="注释 2 2 2" xfId="3318"/>
    <cellStyle name="注释 2 2 2 2" xfId="3319"/>
    <cellStyle name="注释 2 2 2 3" xfId="3320"/>
    <cellStyle name="注释 2 2 2 4" xfId="3321"/>
    <cellStyle name="注释 2 2 2 5" xfId="3322"/>
    <cellStyle name="注释 2 2 3" xfId="3323"/>
    <cellStyle name="注释 2 2 3 2" xfId="3324"/>
    <cellStyle name="注释 2 2 3 3" xfId="3325"/>
    <cellStyle name="注释 2 2 3 4" xfId="3326"/>
    <cellStyle name="注释 2 2 4" xfId="3327"/>
    <cellStyle name="注释 2 4 4" xfId="3328"/>
    <cellStyle name="注释 2 4 5" xfId="3329"/>
    <cellStyle name="注释 2 7" xfId="3330"/>
    <cellStyle name="注释 2 8" xfId="3331"/>
    <cellStyle name="注释 2 9" xfId="3332"/>
    <cellStyle name="常规 2 4_一级项目绩效目标表" xfId="3333"/>
  </cellStyles>
  <tableStyles count="0" defaultTableStyle="TableStyleMedium9" defaultPivotStyle="PivotStyleLight16"/>
  <colors>
    <mruColors>
      <color rgb="00FFFFFF"/>
      <color rgb="00FF0000"/>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AppData\Local\Temp\Rar$DIa8624.49900\&#39033;&#30446;&#32489;&#25928;&#30446;&#26631;&#34920;&#65288;&#26032;&#65289;-&#26631;&#20934;&#21270;&#25112;&#30053;&#32463;&#36153;-2616&#19975;&#208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一级项目"/>
      <sheetName val="Sheet1"/>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23"/>
  <sheetViews>
    <sheetView showGridLines="0" showZeros="0" tabSelected="1" workbookViewId="0">
      <selection activeCell="A24" sqref="A24"/>
    </sheetView>
  </sheetViews>
  <sheetFormatPr defaultColWidth="9" defaultRowHeight="23.25" customHeight="1" outlineLevelCol="5"/>
  <cols>
    <col min="1" max="1" width="23.75" style="225" customWidth="1"/>
    <col min="2" max="2" width="36.375" style="225" customWidth="1"/>
    <col min="3" max="3" width="22.75" style="225" customWidth="1"/>
    <col min="4" max="4" width="36.5" style="225" customWidth="1"/>
    <col min="5" max="16384" width="9" style="225"/>
  </cols>
  <sheetData>
    <row r="1" ht="20.25" customHeight="1" spans="1:4">
      <c r="A1" s="226" t="s">
        <v>0</v>
      </c>
      <c r="D1" s="227"/>
    </row>
    <row r="2" ht="28.5" customHeight="1" spans="1:4">
      <c r="A2" s="228" t="s">
        <v>1</v>
      </c>
      <c r="B2" s="228"/>
      <c r="C2" s="228"/>
      <c r="D2" s="228"/>
    </row>
    <row r="3" ht="14.25" customHeight="1" spans="1:4">
      <c r="A3" s="229"/>
      <c r="B3" s="229"/>
      <c r="C3" s="229"/>
      <c r="D3" s="230" t="s">
        <v>2</v>
      </c>
    </row>
    <row r="4" ht="20.25" customHeight="1" spans="1:4">
      <c r="A4" s="231" t="s">
        <v>3</v>
      </c>
      <c r="B4" s="231"/>
      <c r="C4" s="231" t="s">
        <v>4</v>
      </c>
      <c r="D4" s="231"/>
    </row>
    <row r="5" ht="20.25" customHeight="1" spans="1:4">
      <c r="A5" s="232" t="s">
        <v>5</v>
      </c>
      <c r="B5" s="107" t="s">
        <v>6</v>
      </c>
      <c r="C5" s="232" t="s">
        <v>5</v>
      </c>
      <c r="D5" s="107" t="s">
        <v>6</v>
      </c>
    </row>
    <row r="6" s="256" customFormat="1" ht="20.25" customHeight="1" spans="1:4">
      <c r="A6" s="239" t="s">
        <v>7</v>
      </c>
      <c r="B6" s="237">
        <v>100028.61</v>
      </c>
      <c r="C6" s="303" t="s">
        <v>8</v>
      </c>
      <c r="D6" s="237">
        <v>64491.12</v>
      </c>
    </row>
    <row r="7" s="256" customFormat="1" ht="20.25" customHeight="1" spans="1:4">
      <c r="A7" s="239" t="s">
        <v>9</v>
      </c>
      <c r="B7" s="237">
        <v>0</v>
      </c>
      <c r="C7" s="303" t="s">
        <v>10</v>
      </c>
      <c r="D7" s="237">
        <v>51615</v>
      </c>
    </row>
    <row r="8" s="256" customFormat="1" ht="20.25" customHeight="1" spans="1:4">
      <c r="A8" s="239" t="s">
        <v>11</v>
      </c>
      <c r="B8" s="237">
        <v>0</v>
      </c>
      <c r="C8" s="303" t="s">
        <v>12</v>
      </c>
      <c r="D8" s="237">
        <v>12876.12</v>
      </c>
    </row>
    <row r="9" s="256" customFormat="1" ht="20.25" customHeight="1" spans="1:4">
      <c r="A9" s="239" t="s">
        <v>13</v>
      </c>
      <c r="B9" s="237">
        <v>0</v>
      </c>
      <c r="C9" s="303" t="s">
        <v>14</v>
      </c>
      <c r="D9" s="237">
        <v>35508</v>
      </c>
    </row>
    <row r="10" s="256" customFormat="1" ht="20.25" customHeight="1" spans="1:4">
      <c r="A10" s="239" t="s">
        <v>15</v>
      </c>
      <c r="B10" s="237">
        <v>2887.46</v>
      </c>
      <c r="C10" s="303" t="s">
        <v>16</v>
      </c>
      <c r="D10" s="237">
        <v>27672.2</v>
      </c>
    </row>
    <row r="11" s="256" customFormat="1" ht="20.25" customHeight="1" spans="1:4">
      <c r="A11" s="239" t="s">
        <v>17</v>
      </c>
      <c r="B11" s="237">
        <v>0</v>
      </c>
      <c r="C11" s="303" t="s">
        <v>18</v>
      </c>
      <c r="D11" s="237">
        <v>7835.8</v>
      </c>
    </row>
    <row r="12" s="256" customFormat="1" ht="20.25" customHeight="1" spans="1:4">
      <c r="A12" s="239" t="s">
        <v>19</v>
      </c>
      <c r="B12" s="237">
        <v>0</v>
      </c>
      <c r="C12" s="303" t="s">
        <v>20</v>
      </c>
      <c r="D12" s="237">
        <v>0</v>
      </c>
    </row>
    <row r="13" s="256" customFormat="1" ht="20.25" customHeight="1" spans="1:4">
      <c r="A13" s="239" t="s">
        <v>21</v>
      </c>
      <c r="B13" s="237">
        <v>0</v>
      </c>
      <c r="C13" s="303" t="s">
        <v>22</v>
      </c>
      <c r="D13" s="241">
        <v>2887.46</v>
      </c>
    </row>
    <row r="14" s="256" customFormat="1" ht="20.25" customHeight="1" spans="1:4">
      <c r="A14" s="239" t="s">
        <v>23</v>
      </c>
      <c r="B14" s="237">
        <v>0</v>
      </c>
      <c r="C14" s="239" t="s">
        <v>24</v>
      </c>
      <c r="D14" s="237">
        <v>2690.63</v>
      </c>
    </row>
    <row r="15" s="256" customFormat="1" ht="20.25" customHeight="1" spans="1:4">
      <c r="A15" s="239" t="s">
        <v>25</v>
      </c>
      <c r="B15" s="237">
        <v>2661.14</v>
      </c>
      <c r="C15" s="239"/>
      <c r="D15" s="237"/>
    </row>
    <row r="16" ht="20.25" customHeight="1" spans="1:5">
      <c r="A16" s="244"/>
      <c r="B16" s="237"/>
      <c r="C16" s="239"/>
      <c r="D16" s="237"/>
      <c r="E16" s="256"/>
    </row>
    <row r="17" ht="20.25" customHeight="1" spans="1:6">
      <c r="A17" s="244"/>
      <c r="B17" s="248"/>
      <c r="C17" s="239"/>
      <c r="D17" s="237"/>
      <c r="E17" s="256"/>
      <c r="F17" s="256"/>
    </row>
    <row r="18" ht="20.25" customHeight="1" spans="1:4">
      <c r="A18" s="242"/>
      <c r="B18" s="248"/>
      <c r="C18" s="239"/>
      <c r="D18" s="241"/>
    </row>
    <row r="19" s="256" customFormat="1" ht="20.25" customHeight="1" spans="1:4">
      <c r="A19" s="107" t="s">
        <v>26</v>
      </c>
      <c r="B19" s="237">
        <v>105577.21</v>
      </c>
      <c r="C19" s="107" t="s">
        <v>27</v>
      </c>
      <c r="D19" s="237">
        <v>105577.21</v>
      </c>
    </row>
    <row r="20" customHeight="1" spans="1:4">
      <c r="A20" s="304"/>
      <c r="B20" s="229"/>
      <c r="C20" s="305"/>
      <c r="D20" s="305"/>
    </row>
    <row r="21" customHeight="1" spans="3:4">
      <c r="C21" s="256"/>
      <c r="D21" s="256"/>
    </row>
    <row r="22" customHeight="1" spans="3:4">
      <c r="C22" s="256"/>
      <c r="D22" s="256"/>
    </row>
    <row r="23" customHeight="1" spans="3:3">
      <c r="C23" s="256"/>
    </row>
  </sheetData>
  <sheetProtection formatCells="0" formatColumns="0" formatRows="0"/>
  <mergeCells count="1">
    <mergeCell ref="A2:D2"/>
  </mergeCells>
  <pageMargins left="0.748031496062992" right="0.748031496062992" top="0.984251968503937" bottom="0.984251968503937" header="0.511811023622047" footer="0.511811023622047"/>
  <pageSetup paperSize="9" fitToHeight="1000" orientation="landscape" cellComments="atEnd"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M149"/>
  <sheetViews>
    <sheetView view="pageBreakPreview" zoomScaleNormal="100" workbookViewId="0">
      <selection activeCell="E14" sqref="E14"/>
    </sheetView>
  </sheetViews>
  <sheetFormatPr defaultColWidth="9" defaultRowHeight="13.5"/>
  <cols>
    <col min="1" max="1" width="9" style="84"/>
    <col min="2" max="2" width="18.2166666666667" style="84" customWidth="1"/>
    <col min="3" max="3" width="18.775" style="85" customWidth="1"/>
    <col min="4" max="4" width="28" style="85" customWidth="1"/>
    <col min="5" max="5" width="25.5583333333333" style="85" customWidth="1"/>
    <col min="6" max="6" width="21.775" style="84" customWidth="1"/>
    <col min="7" max="7" width="15.2166666666667" style="84" customWidth="1"/>
    <col min="8" max="8" width="17.2166666666667" style="84" customWidth="1"/>
    <col min="9" max="9" width="24.775" style="84" customWidth="1"/>
    <col min="10" max="11" width="9" style="84"/>
    <col min="12" max="12" width="9" style="84" hidden="1" customWidth="1"/>
    <col min="13" max="13" width="12.5583333333333" style="84" hidden="1" customWidth="1"/>
    <col min="14" max="16384" width="9" style="84"/>
  </cols>
  <sheetData>
    <row r="1" s="83" customFormat="1" ht="18.75" customHeight="1" spans="1:9">
      <c r="A1" s="86" t="s">
        <v>271</v>
      </c>
      <c r="B1" s="86"/>
      <c r="C1" s="87"/>
      <c r="D1" s="87"/>
      <c r="E1" s="87"/>
      <c r="F1" s="88"/>
      <c r="G1" s="88"/>
      <c r="H1" s="89"/>
      <c r="I1" s="115"/>
    </row>
    <row r="2" s="83" customFormat="1" ht="20.25" customHeight="1" spans="1:9">
      <c r="A2" s="90" t="s">
        <v>272</v>
      </c>
      <c r="B2" s="90"/>
      <c r="C2" s="90"/>
      <c r="D2" s="90"/>
      <c r="E2" s="90"/>
      <c r="F2" s="90"/>
      <c r="G2" s="90"/>
      <c r="H2" s="90"/>
      <c r="I2" s="90"/>
    </row>
    <row r="3" s="83" customFormat="1" ht="21.75" customHeight="1" spans="1:9">
      <c r="A3" s="91" t="s">
        <v>273</v>
      </c>
      <c r="B3" s="91"/>
      <c r="C3" s="91"/>
      <c r="D3" s="91"/>
      <c r="E3" s="91"/>
      <c r="F3" s="91"/>
      <c r="G3" s="91"/>
      <c r="H3" s="91"/>
      <c r="I3" s="91"/>
    </row>
    <row r="4" s="83" customFormat="1" ht="21.75" customHeight="1" spans="1:9">
      <c r="A4" s="91"/>
      <c r="B4" s="91"/>
      <c r="C4" s="91"/>
      <c r="D4" s="91"/>
      <c r="E4" s="91"/>
      <c r="F4" s="91"/>
      <c r="G4" s="91"/>
      <c r="H4" s="91"/>
      <c r="I4" s="116" t="s">
        <v>2</v>
      </c>
    </row>
    <row r="5" ht="35.55" customHeight="1" spans="1:9">
      <c r="A5" s="92" t="s">
        <v>32</v>
      </c>
      <c r="B5" s="92" t="s">
        <v>274</v>
      </c>
      <c r="C5" s="92"/>
      <c r="D5" s="92"/>
      <c r="E5" s="92"/>
      <c r="F5" s="92"/>
      <c r="G5" s="92"/>
      <c r="H5" s="92"/>
      <c r="I5" s="92"/>
    </row>
    <row r="6" ht="35.55" customHeight="1" spans="1:9">
      <c r="A6" s="92" t="s">
        <v>275</v>
      </c>
      <c r="B6" s="92" t="s">
        <v>276</v>
      </c>
      <c r="C6" s="92" t="s">
        <v>277</v>
      </c>
      <c r="D6" s="92" t="s">
        <v>278</v>
      </c>
      <c r="E6" s="92" t="s">
        <v>279</v>
      </c>
      <c r="F6" s="92" t="s">
        <v>276</v>
      </c>
      <c r="G6" s="92" t="s">
        <v>277</v>
      </c>
      <c r="H6" s="92" t="s">
        <v>278</v>
      </c>
      <c r="I6" s="92" t="s">
        <v>279</v>
      </c>
    </row>
    <row r="7" ht="35.55" customHeight="1" spans="1:13">
      <c r="A7" s="92"/>
      <c r="B7" s="93" t="s">
        <v>280</v>
      </c>
      <c r="C7" s="94">
        <v>51615</v>
      </c>
      <c r="D7" s="94">
        <f>C7-10.73</f>
        <v>51604.27</v>
      </c>
      <c r="E7" s="93" t="s">
        <v>281</v>
      </c>
      <c r="F7" s="93" t="s">
        <v>282</v>
      </c>
      <c r="G7" s="94"/>
      <c r="H7" s="94"/>
      <c r="I7" s="93"/>
      <c r="L7" s="84" t="s">
        <v>280</v>
      </c>
      <c r="M7" s="84">
        <v>44164.01</v>
      </c>
    </row>
    <row r="8" ht="35.55" customHeight="1" spans="1:13">
      <c r="A8" s="92"/>
      <c r="B8" s="93" t="s">
        <v>161</v>
      </c>
      <c r="C8" s="94">
        <v>12876.12</v>
      </c>
      <c r="D8" s="94">
        <f>C8</f>
        <v>12876.12</v>
      </c>
      <c r="E8" s="93" t="s">
        <v>283</v>
      </c>
      <c r="F8" s="93" t="s">
        <v>83</v>
      </c>
      <c r="G8" s="94">
        <v>2887.46</v>
      </c>
      <c r="H8" s="94"/>
      <c r="I8" s="117" t="s">
        <v>284</v>
      </c>
      <c r="L8" s="84" t="s">
        <v>285</v>
      </c>
      <c r="M8" s="84">
        <v>16794.21</v>
      </c>
    </row>
    <row r="9" ht="35.55" customHeight="1" spans="1:13">
      <c r="A9" s="92"/>
      <c r="B9" s="93" t="s">
        <v>286</v>
      </c>
      <c r="C9" s="94">
        <v>27672.2</v>
      </c>
      <c r="D9" s="94">
        <v>25021.79</v>
      </c>
      <c r="E9" s="93" t="s">
        <v>287</v>
      </c>
      <c r="F9" s="93" t="s">
        <v>84</v>
      </c>
      <c r="G9" s="94">
        <f>H9</f>
        <v>2690.63</v>
      </c>
      <c r="H9" s="94">
        <v>2690.63</v>
      </c>
      <c r="I9" s="117" t="s">
        <v>288</v>
      </c>
      <c r="L9" s="84" t="s">
        <v>289</v>
      </c>
      <c r="M9" s="84">
        <v>1441.82</v>
      </c>
    </row>
    <row r="10" ht="35.55" customHeight="1" spans="1:13">
      <c r="A10" s="92"/>
      <c r="B10" s="93" t="s">
        <v>290</v>
      </c>
      <c r="C10" s="94">
        <v>7835.8</v>
      </c>
      <c r="D10" s="94">
        <f>C10</f>
        <v>7835.8</v>
      </c>
      <c r="E10" s="93" t="s">
        <v>291</v>
      </c>
      <c r="F10" s="92" t="s">
        <v>33</v>
      </c>
      <c r="G10" s="95">
        <f>SUM(C7:C10,G7,G8,G9)</f>
        <v>105577.21</v>
      </c>
      <c r="H10" s="95">
        <f>SUM(D7:D10,H7,H8,H9)</f>
        <v>100028.61</v>
      </c>
      <c r="I10" s="118"/>
      <c r="L10" s="84" t="s">
        <v>292</v>
      </c>
      <c r="M10" s="84">
        <f>(M7-M8-M9)/4</f>
        <v>6481.995</v>
      </c>
    </row>
    <row r="11" ht="35.55" customHeight="1" spans="1:13">
      <c r="A11" s="96"/>
      <c r="B11" s="92" t="s">
        <v>293</v>
      </c>
      <c r="C11" s="97" t="s">
        <v>294</v>
      </c>
      <c r="D11" s="97"/>
      <c r="E11" s="97" t="s">
        <v>295</v>
      </c>
      <c r="F11" s="97" t="s">
        <v>296</v>
      </c>
      <c r="G11" s="97"/>
      <c r="H11" s="97" t="s">
        <v>297</v>
      </c>
      <c r="I11" s="97" t="s">
        <v>298</v>
      </c>
      <c r="L11" s="84" t="s">
        <v>299</v>
      </c>
      <c r="M11" s="119">
        <f>(M8+M10)/M7</f>
        <v>0.527040117054588</v>
      </c>
    </row>
    <row r="12" ht="19.05" customHeight="1" spans="1:9">
      <c r="A12" s="98" t="s">
        <v>300</v>
      </c>
      <c r="B12" s="93" t="s">
        <v>301</v>
      </c>
      <c r="C12" s="93" t="s">
        <v>302</v>
      </c>
      <c r="D12" s="93"/>
      <c r="E12" s="99" t="s">
        <v>303</v>
      </c>
      <c r="F12" s="100" t="s">
        <v>304</v>
      </c>
      <c r="G12" s="100"/>
      <c r="H12" s="101">
        <v>2171.59</v>
      </c>
      <c r="I12" s="106"/>
    </row>
    <row r="13" ht="19.05" customHeight="1" spans="1:9">
      <c r="A13" s="102"/>
      <c r="B13" s="93"/>
      <c r="C13" s="93" t="s">
        <v>305</v>
      </c>
      <c r="D13" s="93"/>
      <c r="E13" s="93" t="s">
        <v>306</v>
      </c>
      <c r="F13" s="100"/>
      <c r="G13" s="100"/>
      <c r="H13" s="101"/>
      <c r="I13" s="106"/>
    </row>
    <row r="14" ht="19.05" customHeight="1" spans="1:9">
      <c r="A14" s="102"/>
      <c r="B14" s="93"/>
      <c r="C14" s="93" t="s">
        <v>307</v>
      </c>
      <c r="D14" s="93"/>
      <c r="E14" s="93" t="s">
        <v>308</v>
      </c>
      <c r="F14" s="100"/>
      <c r="G14" s="100"/>
      <c r="H14" s="101"/>
      <c r="I14" s="106"/>
    </row>
    <row r="15" ht="19.05" customHeight="1" spans="1:9">
      <c r="A15" s="102"/>
      <c r="B15" s="93"/>
      <c r="C15" s="93" t="s">
        <v>309</v>
      </c>
      <c r="D15" s="93"/>
      <c r="E15" s="93" t="s">
        <v>306</v>
      </c>
      <c r="F15" s="100"/>
      <c r="G15" s="100"/>
      <c r="H15" s="101"/>
      <c r="I15" s="106"/>
    </row>
    <row r="16" ht="19.05" customHeight="1" spans="1:9">
      <c r="A16" s="102"/>
      <c r="B16" s="93"/>
      <c r="C16" s="93" t="s">
        <v>310</v>
      </c>
      <c r="D16" s="93"/>
      <c r="E16" s="93" t="s">
        <v>311</v>
      </c>
      <c r="F16" s="100"/>
      <c r="G16" s="100"/>
      <c r="H16" s="101"/>
      <c r="I16" s="106"/>
    </row>
    <row r="17" ht="19.05" customHeight="1" spans="1:9">
      <c r="A17" s="102"/>
      <c r="B17" s="93"/>
      <c r="C17" s="93" t="s">
        <v>312</v>
      </c>
      <c r="D17" s="93"/>
      <c r="E17" s="93" t="s">
        <v>313</v>
      </c>
      <c r="F17" s="100"/>
      <c r="G17" s="100"/>
      <c r="H17" s="101"/>
      <c r="I17" s="106"/>
    </row>
    <row r="18" ht="19.05" customHeight="1" spans="1:9">
      <c r="A18" s="102"/>
      <c r="B18" s="93"/>
      <c r="C18" s="93" t="s">
        <v>314</v>
      </c>
      <c r="D18" s="93"/>
      <c r="E18" s="93" t="s">
        <v>315</v>
      </c>
      <c r="F18" s="100"/>
      <c r="G18" s="100"/>
      <c r="H18" s="101"/>
      <c r="I18" s="106"/>
    </row>
    <row r="19" ht="19.05" customHeight="1" spans="1:9">
      <c r="A19" s="103"/>
      <c r="B19" s="93"/>
      <c r="C19" s="93" t="s">
        <v>316</v>
      </c>
      <c r="D19" s="93"/>
      <c r="E19" s="93" t="s">
        <v>317</v>
      </c>
      <c r="F19" s="100"/>
      <c r="G19" s="100"/>
      <c r="H19" s="101"/>
      <c r="I19" s="106"/>
    </row>
    <row r="20" ht="19.05" customHeight="1" spans="1:9">
      <c r="A20" s="98" t="s">
        <v>300</v>
      </c>
      <c r="B20" s="93" t="s">
        <v>318</v>
      </c>
      <c r="C20" s="93" t="s">
        <v>319</v>
      </c>
      <c r="D20" s="93"/>
      <c r="E20" s="93" t="s">
        <v>320</v>
      </c>
      <c r="F20" s="100" t="s">
        <v>321</v>
      </c>
      <c r="G20" s="100"/>
      <c r="H20" s="101">
        <v>12057.53</v>
      </c>
      <c r="I20" s="106"/>
    </row>
    <row r="21" ht="19.05" customHeight="1" spans="1:9">
      <c r="A21" s="102"/>
      <c r="B21" s="93"/>
      <c r="C21" s="104" t="s">
        <v>322</v>
      </c>
      <c r="D21" s="105"/>
      <c r="E21" s="106" t="s">
        <v>323</v>
      </c>
      <c r="F21" s="100"/>
      <c r="G21" s="100"/>
      <c r="H21" s="101"/>
      <c r="I21" s="106"/>
    </row>
    <row r="22" ht="19.05" customHeight="1" spans="1:9">
      <c r="A22" s="102"/>
      <c r="B22" s="93"/>
      <c r="C22" s="104" t="s">
        <v>324</v>
      </c>
      <c r="D22" s="105"/>
      <c r="E22" s="106" t="s">
        <v>325</v>
      </c>
      <c r="F22" s="100"/>
      <c r="G22" s="100"/>
      <c r="H22" s="101"/>
      <c r="I22" s="106"/>
    </row>
    <row r="23" ht="19.05" customHeight="1" spans="1:9">
      <c r="A23" s="102"/>
      <c r="B23" s="93"/>
      <c r="C23" s="104" t="s">
        <v>326</v>
      </c>
      <c r="D23" s="105"/>
      <c r="E23" s="106" t="s">
        <v>327</v>
      </c>
      <c r="F23" s="100"/>
      <c r="G23" s="100"/>
      <c r="H23" s="101"/>
      <c r="I23" s="106"/>
    </row>
    <row r="24" ht="19.05" customHeight="1" spans="1:9">
      <c r="A24" s="102"/>
      <c r="B24" s="93"/>
      <c r="C24" s="104" t="s">
        <v>328</v>
      </c>
      <c r="D24" s="105"/>
      <c r="E24" s="107" t="s">
        <v>329</v>
      </c>
      <c r="F24" s="100"/>
      <c r="G24" s="100"/>
      <c r="H24" s="101"/>
      <c r="I24" s="106"/>
    </row>
    <row r="25" ht="19.05" customHeight="1" spans="1:9">
      <c r="A25" s="102"/>
      <c r="B25" s="93"/>
      <c r="C25" s="104" t="s">
        <v>330</v>
      </c>
      <c r="D25" s="105"/>
      <c r="E25" s="108" t="s">
        <v>331</v>
      </c>
      <c r="F25" s="100"/>
      <c r="G25" s="100"/>
      <c r="H25" s="101"/>
      <c r="I25" s="106"/>
    </row>
    <row r="26" ht="19.05" customHeight="1" spans="1:9">
      <c r="A26" s="102"/>
      <c r="B26" s="93"/>
      <c r="C26" s="104" t="s">
        <v>332</v>
      </c>
      <c r="D26" s="105"/>
      <c r="E26" s="109" t="s">
        <v>333</v>
      </c>
      <c r="F26" s="100"/>
      <c r="G26" s="100"/>
      <c r="H26" s="101"/>
      <c r="I26" s="106"/>
    </row>
    <row r="27" ht="19.05" customHeight="1" spans="1:9">
      <c r="A27" s="102"/>
      <c r="B27" s="93"/>
      <c r="C27" s="104" t="s">
        <v>334</v>
      </c>
      <c r="D27" s="105"/>
      <c r="E27" s="108">
        <v>1</v>
      </c>
      <c r="F27" s="100"/>
      <c r="G27" s="100"/>
      <c r="H27" s="101"/>
      <c r="I27" s="106"/>
    </row>
    <row r="28" ht="19.05" customHeight="1" spans="1:9">
      <c r="A28" s="102"/>
      <c r="B28" s="93"/>
      <c r="C28" s="104" t="s">
        <v>335</v>
      </c>
      <c r="D28" s="105"/>
      <c r="E28" s="108">
        <v>1</v>
      </c>
      <c r="F28" s="100"/>
      <c r="G28" s="100"/>
      <c r="H28" s="101"/>
      <c r="I28" s="106"/>
    </row>
    <row r="29" ht="19.05" customHeight="1" spans="1:9">
      <c r="A29" s="102"/>
      <c r="B29" s="93"/>
      <c r="C29" s="106" t="s">
        <v>336</v>
      </c>
      <c r="D29" s="106"/>
      <c r="E29" s="109" t="s">
        <v>337</v>
      </c>
      <c r="F29" s="100"/>
      <c r="G29" s="100"/>
      <c r="H29" s="101"/>
      <c r="I29" s="106"/>
    </row>
    <row r="30" ht="19.05" customHeight="1" spans="1:9">
      <c r="A30" s="102"/>
      <c r="B30" s="93"/>
      <c r="C30" s="93" t="s">
        <v>338</v>
      </c>
      <c r="D30" s="93"/>
      <c r="E30" s="93" t="s">
        <v>339</v>
      </c>
      <c r="F30" s="100"/>
      <c r="G30" s="100"/>
      <c r="H30" s="101"/>
      <c r="I30" s="106"/>
    </row>
    <row r="31" ht="19.05" customHeight="1" spans="1:9">
      <c r="A31" s="102"/>
      <c r="B31" s="93"/>
      <c r="C31" s="93" t="s">
        <v>340</v>
      </c>
      <c r="D31" s="93"/>
      <c r="E31" s="93" t="s">
        <v>341</v>
      </c>
      <c r="F31" s="100"/>
      <c r="G31" s="100"/>
      <c r="H31" s="101"/>
      <c r="I31" s="106"/>
    </row>
    <row r="32" ht="19.05" customHeight="1" spans="1:9">
      <c r="A32" s="102"/>
      <c r="B32" s="93"/>
      <c r="C32" s="93" t="s">
        <v>342</v>
      </c>
      <c r="D32" s="93"/>
      <c r="E32" s="93" t="s">
        <v>343</v>
      </c>
      <c r="F32" s="100"/>
      <c r="G32" s="100"/>
      <c r="H32" s="101"/>
      <c r="I32" s="106"/>
    </row>
    <row r="33" ht="19.05" customHeight="1" spans="1:9">
      <c r="A33" s="102"/>
      <c r="B33" s="93"/>
      <c r="C33" s="104" t="s">
        <v>344</v>
      </c>
      <c r="D33" s="105"/>
      <c r="E33" s="106" t="s">
        <v>345</v>
      </c>
      <c r="F33" s="100"/>
      <c r="G33" s="100"/>
      <c r="H33" s="101"/>
      <c r="I33" s="106"/>
    </row>
    <row r="34" ht="19.05" customHeight="1" spans="1:9">
      <c r="A34" s="102"/>
      <c r="B34" s="93"/>
      <c r="C34" s="104" t="s">
        <v>346</v>
      </c>
      <c r="D34" s="105"/>
      <c r="E34" s="109">
        <v>1</v>
      </c>
      <c r="F34" s="100"/>
      <c r="G34" s="100"/>
      <c r="H34" s="101"/>
      <c r="I34" s="106"/>
    </row>
    <row r="35" ht="19.05" customHeight="1" spans="1:9">
      <c r="A35" s="102"/>
      <c r="B35" s="93"/>
      <c r="C35" s="104" t="s">
        <v>347</v>
      </c>
      <c r="D35" s="105"/>
      <c r="E35" s="106" t="s">
        <v>348</v>
      </c>
      <c r="F35" s="100"/>
      <c r="G35" s="100"/>
      <c r="H35" s="101"/>
      <c r="I35" s="106"/>
    </row>
    <row r="36" ht="19.05" customHeight="1" spans="1:9">
      <c r="A36" s="102"/>
      <c r="B36" s="93"/>
      <c r="C36" s="104" t="s">
        <v>349</v>
      </c>
      <c r="D36" s="105"/>
      <c r="E36" s="106" t="s">
        <v>350</v>
      </c>
      <c r="F36" s="100"/>
      <c r="G36" s="100"/>
      <c r="H36" s="101"/>
      <c r="I36" s="106"/>
    </row>
    <row r="37" ht="19.05" customHeight="1" spans="1:9">
      <c r="A37" s="102"/>
      <c r="B37" s="93"/>
      <c r="C37" s="93" t="s">
        <v>351</v>
      </c>
      <c r="D37" s="93"/>
      <c r="E37" s="93" t="s">
        <v>352</v>
      </c>
      <c r="F37" s="100"/>
      <c r="G37" s="100"/>
      <c r="H37" s="101"/>
      <c r="I37" s="106"/>
    </row>
    <row r="38" ht="19.05" customHeight="1" spans="1:9">
      <c r="A38" s="102"/>
      <c r="B38" s="93"/>
      <c r="C38" s="93" t="s">
        <v>353</v>
      </c>
      <c r="D38" s="93"/>
      <c r="E38" s="110">
        <v>1</v>
      </c>
      <c r="F38" s="100"/>
      <c r="G38" s="100"/>
      <c r="H38" s="101"/>
      <c r="I38" s="106"/>
    </row>
    <row r="39" ht="19.05" customHeight="1" spans="1:9">
      <c r="A39" s="102"/>
      <c r="B39" s="93"/>
      <c r="C39" s="93" t="s">
        <v>354</v>
      </c>
      <c r="D39" s="93"/>
      <c r="E39" s="93" t="s">
        <v>355</v>
      </c>
      <c r="F39" s="100"/>
      <c r="G39" s="100"/>
      <c r="H39" s="101"/>
      <c r="I39" s="106"/>
    </row>
    <row r="40" ht="19.05" customHeight="1" spans="1:9">
      <c r="A40" s="102"/>
      <c r="B40" s="93"/>
      <c r="C40" s="93" t="s">
        <v>356</v>
      </c>
      <c r="D40" s="93"/>
      <c r="E40" s="93" t="s">
        <v>357</v>
      </c>
      <c r="F40" s="100"/>
      <c r="G40" s="100"/>
      <c r="H40" s="101"/>
      <c r="I40" s="106"/>
    </row>
    <row r="41" ht="19.05" customHeight="1" spans="1:9">
      <c r="A41" s="102"/>
      <c r="B41" s="93"/>
      <c r="C41" s="93" t="s">
        <v>358</v>
      </c>
      <c r="D41" s="93"/>
      <c r="E41" s="93" t="s">
        <v>359</v>
      </c>
      <c r="F41" s="100"/>
      <c r="G41" s="100"/>
      <c r="H41" s="101"/>
      <c r="I41" s="106"/>
    </row>
    <row r="42" ht="19.05" customHeight="1" spans="1:9">
      <c r="A42" s="102"/>
      <c r="B42" s="93"/>
      <c r="C42" s="111" t="s">
        <v>360</v>
      </c>
      <c r="D42" s="112"/>
      <c r="E42" s="93" t="s">
        <v>361</v>
      </c>
      <c r="F42" s="100"/>
      <c r="G42" s="100"/>
      <c r="H42" s="101"/>
      <c r="I42" s="106"/>
    </row>
    <row r="43" ht="19.05" customHeight="1" spans="1:9">
      <c r="A43" s="102"/>
      <c r="B43" s="93"/>
      <c r="C43" s="111" t="s">
        <v>362</v>
      </c>
      <c r="D43" s="112"/>
      <c r="E43" s="93" t="s">
        <v>363</v>
      </c>
      <c r="F43" s="100"/>
      <c r="G43" s="100"/>
      <c r="H43" s="101"/>
      <c r="I43" s="106"/>
    </row>
    <row r="44" ht="19.05" customHeight="1" spans="1:9">
      <c r="A44" s="102"/>
      <c r="B44" s="93"/>
      <c r="C44" s="111" t="s">
        <v>364</v>
      </c>
      <c r="D44" s="112"/>
      <c r="E44" s="93" t="s">
        <v>365</v>
      </c>
      <c r="F44" s="100"/>
      <c r="G44" s="100"/>
      <c r="H44" s="101"/>
      <c r="I44" s="106"/>
    </row>
    <row r="45" ht="19.05" customHeight="1" spans="1:9">
      <c r="A45" s="102"/>
      <c r="B45" s="93"/>
      <c r="C45" s="93" t="s">
        <v>366</v>
      </c>
      <c r="D45" s="93"/>
      <c r="E45" s="93" t="s">
        <v>367</v>
      </c>
      <c r="F45" s="100"/>
      <c r="G45" s="100"/>
      <c r="H45" s="101"/>
      <c r="I45" s="106"/>
    </row>
    <row r="46" ht="19.05" customHeight="1" spans="1:9">
      <c r="A46" s="102"/>
      <c r="B46" s="93"/>
      <c r="C46" s="93" t="s">
        <v>368</v>
      </c>
      <c r="D46" s="93"/>
      <c r="E46" s="93" t="s">
        <v>369</v>
      </c>
      <c r="F46" s="100"/>
      <c r="G46" s="100"/>
      <c r="H46" s="101"/>
      <c r="I46" s="106"/>
    </row>
    <row r="47" ht="19.05" customHeight="1" spans="1:9">
      <c r="A47" s="102"/>
      <c r="B47" s="93"/>
      <c r="C47" s="93" t="s">
        <v>370</v>
      </c>
      <c r="D47" s="93"/>
      <c r="E47" s="93" t="s">
        <v>371</v>
      </c>
      <c r="F47" s="100"/>
      <c r="G47" s="100"/>
      <c r="H47" s="101"/>
      <c r="I47" s="106"/>
    </row>
    <row r="48" ht="25.05" customHeight="1" spans="1:9">
      <c r="A48" s="103"/>
      <c r="B48" s="93"/>
      <c r="C48" s="93" t="s">
        <v>372</v>
      </c>
      <c r="D48" s="93"/>
      <c r="E48" s="110">
        <v>1</v>
      </c>
      <c r="F48" s="100"/>
      <c r="G48" s="100"/>
      <c r="H48" s="101"/>
      <c r="I48" s="106"/>
    </row>
    <row r="49" ht="20.1" customHeight="1" spans="1:9">
      <c r="A49" s="98" t="s">
        <v>300</v>
      </c>
      <c r="B49" s="113" t="s">
        <v>373</v>
      </c>
      <c r="C49" s="106" t="s">
        <v>374</v>
      </c>
      <c r="D49" s="106"/>
      <c r="E49" s="106" t="s">
        <v>375</v>
      </c>
      <c r="F49" s="100" t="s">
        <v>376</v>
      </c>
      <c r="G49" s="100"/>
      <c r="H49" s="101">
        <v>16833</v>
      </c>
      <c r="I49" s="120"/>
    </row>
    <row r="50" ht="20.1" customHeight="1" spans="1:9">
      <c r="A50" s="102"/>
      <c r="B50" s="114"/>
      <c r="C50" s="106" t="s">
        <v>377</v>
      </c>
      <c r="D50" s="106"/>
      <c r="E50" s="106" t="s">
        <v>378</v>
      </c>
      <c r="F50" s="100"/>
      <c r="G50" s="100"/>
      <c r="H50" s="101"/>
      <c r="I50" s="121"/>
    </row>
    <row r="51" ht="20.1" customHeight="1" spans="1:9">
      <c r="A51" s="102"/>
      <c r="B51" s="114"/>
      <c r="C51" s="106" t="s">
        <v>379</v>
      </c>
      <c r="D51" s="106"/>
      <c r="E51" s="106" t="s">
        <v>380</v>
      </c>
      <c r="F51" s="100"/>
      <c r="G51" s="100"/>
      <c r="H51" s="101"/>
      <c r="I51" s="121"/>
    </row>
    <row r="52" ht="20.1" customHeight="1" spans="1:9">
      <c r="A52" s="102"/>
      <c r="B52" s="114"/>
      <c r="C52" s="106" t="s">
        <v>381</v>
      </c>
      <c r="D52" s="106"/>
      <c r="E52" s="106" t="s">
        <v>382</v>
      </c>
      <c r="F52" s="100"/>
      <c r="G52" s="100"/>
      <c r="H52" s="101"/>
      <c r="I52" s="121"/>
    </row>
    <row r="53" ht="20.1" customHeight="1" spans="1:9">
      <c r="A53" s="102"/>
      <c r="B53" s="114"/>
      <c r="C53" s="106" t="s">
        <v>383</v>
      </c>
      <c r="D53" s="106"/>
      <c r="E53" s="107" t="s">
        <v>384</v>
      </c>
      <c r="F53" s="100"/>
      <c r="G53" s="100"/>
      <c r="H53" s="101"/>
      <c r="I53" s="121"/>
    </row>
    <row r="54" ht="20.1" customHeight="1" spans="1:9">
      <c r="A54" s="102"/>
      <c r="B54" s="114"/>
      <c r="C54" s="104" t="s">
        <v>385</v>
      </c>
      <c r="D54" s="105"/>
      <c r="E54" s="107" t="s">
        <v>375</v>
      </c>
      <c r="F54" s="100"/>
      <c r="G54" s="100"/>
      <c r="H54" s="101"/>
      <c r="I54" s="121"/>
    </row>
    <row r="55" ht="20.1" customHeight="1" spans="1:9">
      <c r="A55" s="102"/>
      <c r="B55" s="114"/>
      <c r="C55" s="104" t="s">
        <v>386</v>
      </c>
      <c r="D55" s="105"/>
      <c r="E55" s="44" t="s">
        <v>387</v>
      </c>
      <c r="F55" s="100"/>
      <c r="G55" s="100"/>
      <c r="H55" s="101"/>
      <c r="I55" s="121"/>
    </row>
    <row r="56" ht="20.1" customHeight="1" spans="1:9">
      <c r="A56" s="102"/>
      <c r="B56" s="114"/>
      <c r="C56" s="104" t="s">
        <v>388</v>
      </c>
      <c r="D56" s="105"/>
      <c r="E56" s="107" t="s">
        <v>389</v>
      </c>
      <c r="F56" s="100"/>
      <c r="G56" s="100"/>
      <c r="H56" s="101"/>
      <c r="I56" s="121"/>
    </row>
    <row r="57" ht="20.1" customHeight="1" spans="1:9">
      <c r="A57" s="102"/>
      <c r="B57" s="114"/>
      <c r="C57" s="104" t="s">
        <v>390</v>
      </c>
      <c r="D57" s="105"/>
      <c r="E57" s="106" t="s">
        <v>391</v>
      </c>
      <c r="F57" s="100"/>
      <c r="G57" s="100"/>
      <c r="H57" s="101"/>
      <c r="I57" s="121"/>
    </row>
    <row r="58" ht="20.1" customHeight="1" spans="1:9">
      <c r="A58" s="102"/>
      <c r="B58" s="114"/>
      <c r="C58" s="104" t="s">
        <v>392</v>
      </c>
      <c r="D58" s="105"/>
      <c r="E58" s="106" t="s">
        <v>393</v>
      </c>
      <c r="F58" s="100"/>
      <c r="G58" s="100"/>
      <c r="H58" s="101"/>
      <c r="I58" s="121"/>
    </row>
    <row r="59" ht="20.1" customHeight="1" spans="1:9">
      <c r="A59" s="102"/>
      <c r="B59" s="114"/>
      <c r="C59" s="104" t="s">
        <v>394</v>
      </c>
      <c r="D59" s="105"/>
      <c r="E59" s="107" t="s">
        <v>395</v>
      </c>
      <c r="F59" s="100"/>
      <c r="G59" s="100"/>
      <c r="H59" s="101"/>
      <c r="I59" s="121"/>
    </row>
    <row r="60" ht="20.1" customHeight="1" spans="1:9">
      <c r="A60" s="102"/>
      <c r="B60" s="114"/>
      <c r="C60" s="104" t="s">
        <v>396</v>
      </c>
      <c r="D60" s="105"/>
      <c r="E60" s="107" t="s">
        <v>397</v>
      </c>
      <c r="F60" s="100"/>
      <c r="G60" s="100"/>
      <c r="H60" s="101"/>
      <c r="I60" s="121"/>
    </row>
    <row r="61" ht="20.1" customHeight="1" spans="1:9">
      <c r="A61" s="102"/>
      <c r="B61" s="114"/>
      <c r="C61" s="104" t="s">
        <v>398</v>
      </c>
      <c r="D61" s="105"/>
      <c r="E61" s="106" t="s">
        <v>399</v>
      </c>
      <c r="F61" s="100"/>
      <c r="G61" s="100"/>
      <c r="H61" s="101"/>
      <c r="I61" s="121"/>
    </row>
    <row r="62" ht="20.1" customHeight="1" spans="1:9">
      <c r="A62" s="102"/>
      <c r="B62" s="114"/>
      <c r="C62" s="104" t="s">
        <v>400</v>
      </c>
      <c r="D62" s="105"/>
      <c r="E62" s="106" t="s">
        <v>401</v>
      </c>
      <c r="F62" s="100"/>
      <c r="G62" s="100"/>
      <c r="H62" s="101"/>
      <c r="I62" s="121"/>
    </row>
    <row r="63" ht="20.1" customHeight="1" spans="1:9">
      <c r="A63" s="102"/>
      <c r="B63" s="114"/>
      <c r="C63" s="104" t="s">
        <v>402</v>
      </c>
      <c r="D63" s="105"/>
      <c r="E63" s="106" t="s">
        <v>403</v>
      </c>
      <c r="F63" s="100"/>
      <c r="G63" s="100"/>
      <c r="H63" s="101"/>
      <c r="I63" s="121"/>
    </row>
    <row r="64" ht="20.1" customHeight="1" spans="1:9">
      <c r="A64" s="102"/>
      <c r="B64" s="114"/>
      <c r="C64" s="104" t="s">
        <v>404</v>
      </c>
      <c r="D64" s="105"/>
      <c r="E64" s="108" t="s">
        <v>405</v>
      </c>
      <c r="F64" s="100"/>
      <c r="G64" s="100"/>
      <c r="H64" s="101"/>
      <c r="I64" s="121"/>
    </row>
    <row r="65" ht="20.1" customHeight="1" spans="1:9">
      <c r="A65" s="102"/>
      <c r="B65" s="114"/>
      <c r="C65" s="104" t="s">
        <v>406</v>
      </c>
      <c r="D65" s="105"/>
      <c r="E65" s="106" t="s">
        <v>407</v>
      </c>
      <c r="F65" s="100"/>
      <c r="G65" s="100"/>
      <c r="H65" s="101"/>
      <c r="I65" s="121"/>
    </row>
    <row r="66" ht="29.1" customHeight="1" spans="1:9">
      <c r="A66" s="102"/>
      <c r="B66" s="114"/>
      <c r="C66" s="104" t="s">
        <v>408</v>
      </c>
      <c r="D66" s="105"/>
      <c r="E66" s="108">
        <v>1</v>
      </c>
      <c r="F66" s="100"/>
      <c r="G66" s="100"/>
      <c r="H66" s="101"/>
      <c r="I66" s="121"/>
    </row>
    <row r="67" ht="20.1" customHeight="1" spans="1:9">
      <c r="A67" s="102"/>
      <c r="B67" s="114"/>
      <c r="C67" s="104" t="s">
        <v>409</v>
      </c>
      <c r="D67" s="105"/>
      <c r="E67" s="108">
        <v>1</v>
      </c>
      <c r="F67" s="100"/>
      <c r="G67" s="100"/>
      <c r="H67" s="101"/>
      <c r="I67" s="121"/>
    </row>
    <row r="68" ht="20.1" customHeight="1" spans="1:9">
      <c r="A68" s="102"/>
      <c r="B68" s="114"/>
      <c r="C68" s="104" t="s">
        <v>410</v>
      </c>
      <c r="D68" s="105"/>
      <c r="E68" s="106" t="s">
        <v>411</v>
      </c>
      <c r="F68" s="100"/>
      <c r="G68" s="100"/>
      <c r="H68" s="101"/>
      <c r="I68" s="121"/>
    </row>
    <row r="69" ht="20.1" customHeight="1" spans="1:9">
      <c r="A69" s="102"/>
      <c r="B69" s="114"/>
      <c r="C69" s="104" t="s">
        <v>412</v>
      </c>
      <c r="D69" s="105"/>
      <c r="E69" s="106" t="s">
        <v>413</v>
      </c>
      <c r="F69" s="100"/>
      <c r="G69" s="100"/>
      <c r="H69" s="101"/>
      <c r="I69" s="121"/>
    </row>
    <row r="70" ht="20.1" customHeight="1" spans="1:9">
      <c r="A70" s="102"/>
      <c r="B70" s="114"/>
      <c r="C70" s="104" t="s">
        <v>414</v>
      </c>
      <c r="D70" s="105"/>
      <c r="E70" s="106" t="s">
        <v>415</v>
      </c>
      <c r="F70" s="100"/>
      <c r="G70" s="100"/>
      <c r="H70" s="101"/>
      <c r="I70" s="121"/>
    </row>
    <row r="71" ht="20.1" customHeight="1" spans="1:9">
      <c r="A71" s="102"/>
      <c r="B71" s="114"/>
      <c r="C71" s="104" t="s">
        <v>416</v>
      </c>
      <c r="D71" s="105"/>
      <c r="E71" s="107" t="s">
        <v>417</v>
      </c>
      <c r="F71" s="100"/>
      <c r="G71" s="100"/>
      <c r="H71" s="101"/>
      <c r="I71" s="121"/>
    </row>
    <row r="72" ht="20.1" customHeight="1" spans="1:9">
      <c r="A72" s="102"/>
      <c r="B72" s="114"/>
      <c r="C72" s="104" t="s">
        <v>418</v>
      </c>
      <c r="D72" s="105"/>
      <c r="E72" s="106" t="s">
        <v>419</v>
      </c>
      <c r="F72" s="100"/>
      <c r="G72" s="100"/>
      <c r="H72" s="101"/>
      <c r="I72" s="121"/>
    </row>
    <row r="73" ht="20.1" customHeight="1" spans="1:9">
      <c r="A73" s="102"/>
      <c r="B73" s="114"/>
      <c r="C73" s="104" t="s">
        <v>420</v>
      </c>
      <c r="D73" s="105"/>
      <c r="E73" s="109" t="s">
        <v>421</v>
      </c>
      <c r="F73" s="100"/>
      <c r="G73" s="100"/>
      <c r="H73" s="101"/>
      <c r="I73" s="121"/>
    </row>
    <row r="74" ht="20.1" customHeight="1" spans="1:9">
      <c r="A74" s="102"/>
      <c r="B74" s="114"/>
      <c r="C74" s="122" t="s">
        <v>422</v>
      </c>
      <c r="D74" s="122"/>
      <c r="E74" s="122" t="s">
        <v>423</v>
      </c>
      <c r="F74" s="100"/>
      <c r="G74" s="100"/>
      <c r="H74" s="101"/>
      <c r="I74" s="121"/>
    </row>
    <row r="75" ht="20.1" customHeight="1" spans="1:9">
      <c r="A75" s="102"/>
      <c r="B75" s="114"/>
      <c r="C75" s="122" t="s">
        <v>424</v>
      </c>
      <c r="D75" s="122"/>
      <c r="E75" s="122" t="s">
        <v>425</v>
      </c>
      <c r="F75" s="100"/>
      <c r="G75" s="100"/>
      <c r="H75" s="101"/>
      <c r="I75" s="121"/>
    </row>
    <row r="76" ht="27.6" customHeight="1" spans="1:9">
      <c r="A76" s="102"/>
      <c r="B76" s="114"/>
      <c r="C76" s="122" t="s">
        <v>426</v>
      </c>
      <c r="D76" s="122"/>
      <c r="E76" s="123" t="s">
        <v>427</v>
      </c>
      <c r="F76" s="100"/>
      <c r="G76" s="100"/>
      <c r="H76" s="101"/>
      <c r="I76" s="121"/>
    </row>
    <row r="77" ht="20.1" customHeight="1" spans="1:9">
      <c r="A77" s="103"/>
      <c r="B77" s="124"/>
      <c r="C77" s="122" t="s">
        <v>428</v>
      </c>
      <c r="D77" s="122"/>
      <c r="E77" s="123" t="s">
        <v>429</v>
      </c>
      <c r="F77" s="100"/>
      <c r="G77" s="100"/>
      <c r="H77" s="101"/>
      <c r="I77" s="127"/>
    </row>
    <row r="78" ht="20.1" customHeight="1" spans="1:9">
      <c r="A78" s="98" t="s">
        <v>300</v>
      </c>
      <c r="B78" s="113" t="s">
        <v>373</v>
      </c>
      <c r="C78" s="122" t="s">
        <v>430</v>
      </c>
      <c r="D78" s="122"/>
      <c r="E78" s="122" t="s">
        <v>431</v>
      </c>
      <c r="F78" s="100"/>
      <c r="G78" s="100"/>
      <c r="H78" s="101"/>
      <c r="I78" s="120"/>
    </row>
    <row r="79" ht="20.1" customHeight="1" spans="1:9">
      <c r="A79" s="102"/>
      <c r="B79" s="114"/>
      <c r="C79" s="122" t="s">
        <v>432</v>
      </c>
      <c r="D79" s="122"/>
      <c r="E79" s="123" t="s">
        <v>433</v>
      </c>
      <c r="F79" s="100"/>
      <c r="G79" s="100"/>
      <c r="H79" s="101"/>
      <c r="I79" s="121"/>
    </row>
    <row r="80" ht="20.1" customHeight="1" spans="1:9">
      <c r="A80" s="102"/>
      <c r="B80" s="114"/>
      <c r="C80" s="122" t="s">
        <v>434</v>
      </c>
      <c r="D80" s="122"/>
      <c r="E80" s="123" t="s">
        <v>435</v>
      </c>
      <c r="F80" s="100"/>
      <c r="G80" s="100"/>
      <c r="H80" s="101"/>
      <c r="I80" s="121"/>
    </row>
    <row r="81" ht="20.1" customHeight="1" spans="1:9">
      <c r="A81" s="102"/>
      <c r="B81" s="114"/>
      <c r="C81" s="93" t="s">
        <v>436</v>
      </c>
      <c r="D81" s="93"/>
      <c r="E81" s="123" t="s">
        <v>437</v>
      </c>
      <c r="F81" s="100"/>
      <c r="G81" s="100"/>
      <c r="H81" s="101"/>
      <c r="I81" s="121"/>
    </row>
    <row r="82" ht="20.1" customHeight="1" spans="1:9">
      <c r="A82" s="102"/>
      <c r="B82" s="114"/>
      <c r="C82" s="93" t="s">
        <v>438</v>
      </c>
      <c r="D82" s="93"/>
      <c r="E82" s="123" t="s">
        <v>439</v>
      </c>
      <c r="F82" s="100"/>
      <c r="G82" s="100"/>
      <c r="H82" s="101"/>
      <c r="I82" s="121"/>
    </row>
    <row r="83" ht="20.1" customHeight="1" spans="1:9">
      <c r="A83" s="102"/>
      <c r="B83" s="114"/>
      <c r="C83" s="93" t="s">
        <v>440</v>
      </c>
      <c r="D83" s="93"/>
      <c r="E83" s="125">
        <v>1</v>
      </c>
      <c r="F83" s="100"/>
      <c r="G83" s="100"/>
      <c r="H83" s="101"/>
      <c r="I83" s="121"/>
    </row>
    <row r="84" ht="20.1" customHeight="1" spans="1:9">
      <c r="A84" s="102"/>
      <c r="B84" s="114"/>
      <c r="C84" s="93" t="s">
        <v>420</v>
      </c>
      <c r="D84" s="93"/>
      <c r="E84" s="123" t="s">
        <v>331</v>
      </c>
      <c r="F84" s="100"/>
      <c r="G84" s="100"/>
      <c r="H84" s="101"/>
      <c r="I84" s="121"/>
    </row>
    <row r="85" ht="20.1" customHeight="1" spans="1:9">
      <c r="A85" s="102"/>
      <c r="B85" s="114"/>
      <c r="C85" s="93" t="s">
        <v>441</v>
      </c>
      <c r="D85" s="93"/>
      <c r="E85" s="110" t="s">
        <v>421</v>
      </c>
      <c r="F85" s="100"/>
      <c r="G85" s="100"/>
      <c r="H85" s="101"/>
      <c r="I85" s="121"/>
    </row>
    <row r="86" ht="20.1" customHeight="1" spans="1:9">
      <c r="A86" s="102"/>
      <c r="B86" s="114"/>
      <c r="C86" s="93" t="s">
        <v>442</v>
      </c>
      <c r="D86" s="93"/>
      <c r="E86" s="110" t="s">
        <v>421</v>
      </c>
      <c r="F86" s="100"/>
      <c r="G86" s="100"/>
      <c r="H86" s="101"/>
      <c r="I86" s="121"/>
    </row>
    <row r="87" ht="20.1" customHeight="1" spans="1:9">
      <c r="A87" s="102"/>
      <c r="B87" s="114"/>
      <c r="C87" s="93" t="s">
        <v>443</v>
      </c>
      <c r="D87" s="93"/>
      <c r="E87" s="110" t="s">
        <v>421</v>
      </c>
      <c r="F87" s="100"/>
      <c r="G87" s="100"/>
      <c r="H87" s="101"/>
      <c r="I87" s="121"/>
    </row>
    <row r="88" ht="20.1" customHeight="1" spans="1:9">
      <c r="A88" s="102"/>
      <c r="B88" s="114"/>
      <c r="C88" s="93" t="s">
        <v>444</v>
      </c>
      <c r="D88" s="93"/>
      <c r="E88" s="110" t="s">
        <v>421</v>
      </c>
      <c r="F88" s="100"/>
      <c r="G88" s="100"/>
      <c r="H88" s="101"/>
      <c r="I88" s="121"/>
    </row>
    <row r="89" ht="20.1" customHeight="1" spans="1:9">
      <c r="A89" s="102"/>
      <c r="B89" s="114"/>
      <c r="C89" s="93" t="s">
        <v>445</v>
      </c>
      <c r="D89" s="93"/>
      <c r="E89" s="110" t="s">
        <v>421</v>
      </c>
      <c r="F89" s="100"/>
      <c r="G89" s="100"/>
      <c r="H89" s="101"/>
      <c r="I89" s="121"/>
    </row>
    <row r="90" ht="20.1" customHeight="1" spans="1:9">
      <c r="A90" s="102"/>
      <c r="B90" s="114"/>
      <c r="C90" s="93" t="s">
        <v>446</v>
      </c>
      <c r="D90" s="93"/>
      <c r="E90" s="110" t="s">
        <v>447</v>
      </c>
      <c r="F90" s="100"/>
      <c r="G90" s="100"/>
      <c r="H90" s="101"/>
      <c r="I90" s="121"/>
    </row>
    <row r="91" ht="20.1" customHeight="1" spans="1:9">
      <c r="A91" s="102"/>
      <c r="B91" s="114"/>
      <c r="C91" s="93" t="s">
        <v>448</v>
      </c>
      <c r="D91" s="93"/>
      <c r="E91" s="122" t="s">
        <v>449</v>
      </c>
      <c r="F91" s="100"/>
      <c r="G91" s="100"/>
      <c r="H91" s="101"/>
      <c r="I91" s="121"/>
    </row>
    <row r="92" ht="20.1" customHeight="1" spans="1:9">
      <c r="A92" s="102"/>
      <c r="B92" s="114"/>
      <c r="C92" s="93" t="s">
        <v>450</v>
      </c>
      <c r="D92" s="93"/>
      <c r="E92" s="126" t="s">
        <v>421</v>
      </c>
      <c r="F92" s="100"/>
      <c r="G92" s="100"/>
      <c r="H92" s="101"/>
      <c r="I92" s="121"/>
    </row>
    <row r="93" ht="20.1" customHeight="1" spans="1:9">
      <c r="A93" s="102"/>
      <c r="B93" s="114"/>
      <c r="C93" s="93" t="s">
        <v>451</v>
      </c>
      <c r="D93" s="93"/>
      <c r="E93" s="93" t="s">
        <v>452</v>
      </c>
      <c r="F93" s="100"/>
      <c r="G93" s="100"/>
      <c r="H93" s="101"/>
      <c r="I93" s="121"/>
    </row>
    <row r="94" ht="20.1" customHeight="1" spans="1:9">
      <c r="A94" s="102"/>
      <c r="B94" s="114"/>
      <c r="C94" s="93" t="s">
        <v>453</v>
      </c>
      <c r="D94" s="93"/>
      <c r="E94" s="93" t="s">
        <v>454</v>
      </c>
      <c r="F94" s="100"/>
      <c r="G94" s="100"/>
      <c r="H94" s="101"/>
      <c r="I94" s="121"/>
    </row>
    <row r="95" ht="20.1" customHeight="1" spans="1:9">
      <c r="A95" s="102"/>
      <c r="B95" s="114"/>
      <c r="C95" s="111" t="s">
        <v>455</v>
      </c>
      <c r="D95" s="112"/>
      <c r="E95" s="93" t="s">
        <v>456</v>
      </c>
      <c r="F95" s="100"/>
      <c r="G95" s="100"/>
      <c r="H95" s="101"/>
      <c r="I95" s="121"/>
    </row>
    <row r="96" ht="20.1" customHeight="1" spans="1:9">
      <c r="A96" s="102"/>
      <c r="B96" s="114"/>
      <c r="C96" s="111" t="s">
        <v>457</v>
      </c>
      <c r="D96" s="112"/>
      <c r="E96" s="93" t="s">
        <v>458</v>
      </c>
      <c r="F96" s="100"/>
      <c r="G96" s="100"/>
      <c r="H96" s="101"/>
      <c r="I96" s="121"/>
    </row>
    <row r="97" ht="20.1" customHeight="1" spans="1:9">
      <c r="A97" s="102"/>
      <c r="B97" s="114"/>
      <c r="C97" s="93" t="s">
        <v>459</v>
      </c>
      <c r="D97" s="93"/>
      <c r="E97" s="110">
        <v>1</v>
      </c>
      <c r="F97" s="100"/>
      <c r="G97" s="100"/>
      <c r="H97" s="101"/>
      <c r="I97" s="121"/>
    </row>
    <row r="98" ht="31.05" customHeight="1" spans="1:9">
      <c r="A98" s="102"/>
      <c r="B98" s="114"/>
      <c r="C98" s="93" t="s">
        <v>460</v>
      </c>
      <c r="D98" s="93"/>
      <c r="E98" s="110">
        <v>1</v>
      </c>
      <c r="F98" s="100"/>
      <c r="G98" s="100"/>
      <c r="H98" s="101"/>
      <c r="I98" s="121"/>
    </row>
    <row r="99" ht="20.1" customHeight="1" spans="1:9">
      <c r="A99" s="102"/>
      <c r="B99" s="114"/>
      <c r="C99" s="111" t="s">
        <v>461</v>
      </c>
      <c r="D99" s="112"/>
      <c r="E99" s="110">
        <v>1</v>
      </c>
      <c r="F99" s="100"/>
      <c r="G99" s="100"/>
      <c r="H99" s="101"/>
      <c r="I99" s="121"/>
    </row>
    <row r="100" ht="20.1" customHeight="1" spans="1:9">
      <c r="A100" s="102"/>
      <c r="B100" s="114"/>
      <c r="C100" s="93" t="s">
        <v>462</v>
      </c>
      <c r="D100" s="93"/>
      <c r="E100" s="110">
        <v>1</v>
      </c>
      <c r="F100" s="100"/>
      <c r="G100" s="100"/>
      <c r="H100" s="101"/>
      <c r="I100" s="121"/>
    </row>
    <row r="101" ht="20.1" customHeight="1" spans="1:9">
      <c r="A101" s="102"/>
      <c r="B101" s="114"/>
      <c r="C101" s="93" t="s">
        <v>463</v>
      </c>
      <c r="D101" s="93"/>
      <c r="E101" s="110" t="s">
        <v>421</v>
      </c>
      <c r="F101" s="100"/>
      <c r="G101" s="100"/>
      <c r="H101" s="101"/>
      <c r="I101" s="121"/>
    </row>
    <row r="102" ht="20.1" customHeight="1" spans="1:9">
      <c r="A102" s="102"/>
      <c r="B102" s="114"/>
      <c r="C102" s="93" t="s">
        <v>464</v>
      </c>
      <c r="D102" s="93"/>
      <c r="E102" s="93" t="s">
        <v>465</v>
      </c>
      <c r="F102" s="100"/>
      <c r="G102" s="100"/>
      <c r="H102" s="101"/>
      <c r="I102" s="121"/>
    </row>
    <row r="103" ht="20.1" customHeight="1" spans="1:9">
      <c r="A103" s="102"/>
      <c r="B103" s="114"/>
      <c r="C103" s="93" t="s">
        <v>466</v>
      </c>
      <c r="D103" s="93"/>
      <c r="E103" s="93" t="s">
        <v>467</v>
      </c>
      <c r="F103" s="100"/>
      <c r="G103" s="100"/>
      <c r="H103" s="101"/>
      <c r="I103" s="121"/>
    </row>
    <row r="104" ht="20.1" customHeight="1" spans="1:9">
      <c r="A104" s="102"/>
      <c r="B104" s="114"/>
      <c r="C104" s="93" t="s">
        <v>468</v>
      </c>
      <c r="D104" s="93"/>
      <c r="E104" s="93" t="s">
        <v>469</v>
      </c>
      <c r="F104" s="100"/>
      <c r="G104" s="100"/>
      <c r="H104" s="101"/>
      <c r="I104" s="121"/>
    </row>
    <row r="105" ht="20.1" customHeight="1" spans="1:9">
      <c r="A105" s="103"/>
      <c r="B105" s="124"/>
      <c r="C105" s="93" t="s">
        <v>470</v>
      </c>
      <c r="D105" s="93"/>
      <c r="E105" s="106" t="s">
        <v>471</v>
      </c>
      <c r="F105" s="100"/>
      <c r="G105" s="100"/>
      <c r="H105" s="101"/>
      <c r="I105" s="127"/>
    </row>
    <row r="106" ht="15" customHeight="1" spans="1:9">
      <c r="A106" s="98" t="s">
        <v>300</v>
      </c>
      <c r="B106" s="117" t="s">
        <v>472</v>
      </c>
      <c r="C106" s="106" t="s">
        <v>473</v>
      </c>
      <c r="D106" s="106"/>
      <c r="E106" s="106" t="s">
        <v>474</v>
      </c>
      <c r="F106" s="100" t="s">
        <v>475</v>
      </c>
      <c r="G106" s="100"/>
      <c r="H106" s="101">
        <v>4486.1</v>
      </c>
      <c r="I106" s="106"/>
    </row>
    <row r="107" ht="15" customHeight="1" spans="1:9">
      <c r="A107" s="102"/>
      <c r="B107" s="117"/>
      <c r="C107" s="104" t="s">
        <v>476</v>
      </c>
      <c r="D107" s="105"/>
      <c r="E107" s="106" t="s">
        <v>477</v>
      </c>
      <c r="F107" s="100"/>
      <c r="G107" s="100"/>
      <c r="H107" s="101"/>
      <c r="I107" s="106"/>
    </row>
    <row r="108" ht="15" customHeight="1" spans="1:9">
      <c r="A108" s="102"/>
      <c r="B108" s="117"/>
      <c r="C108" s="106" t="s">
        <v>478</v>
      </c>
      <c r="D108" s="106"/>
      <c r="E108" s="106" t="s">
        <v>477</v>
      </c>
      <c r="F108" s="100"/>
      <c r="G108" s="100"/>
      <c r="H108" s="101"/>
      <c r="I108" s="106"/>
    </row>
    <row r="109" ht="15" customHeight="1" spans="1:9">
      <c r="A109" s="102"/>
      <c r="B109" s="117"/>
      <c r="C109" s="106" t="s">
        <v>479</v>
      </c>
      <c r="D109" s="106"/>
      <c r="E109" s="106" t="s">
        <v>480</v>
      </c>
      <c r="F109" s="100"/>
      <c r="G109" s="100"/>
      <c r="H109" s="101"/>
      <c r="I109" s="106"/>
    </row>
    <row r="110" ht="15" customHeight="1" spans="1:9">
      <c r="A110" s="102"/>
      <c r="B110" s="117"/>
      <c r="C110" s="106" t="s">
        <v>481</v>
      </c>
      <c r="D110" s="106"/>
      <c r="E110" s="106" t="s">
        <v>482</v>
      </c>
      <c r="F110" s="100"/>
      <c r="G110" s="100"/>
      <c r="H110" s="101"/>
      <c r="I110" s="106"/>
    </row>
    <row r="111" ht="15" customHeight="1" spans="1:9">
      <c r="A111" s="102"/>
      <c r="B111" s="117"/>
      <c r="C111" s="106" t="s">
        <v>483</v>
      </c>
      <c r="D111" s="106"/>
      <c r="E111" s="106" t="s">
        <v>484</v>
      </c>
      <c r="F111" s="100"/>
      <c r="G111" s="100"/>
      <c r="H111" s="101"/>
      <c r="I111" s="106"/>
    </row>
    <row r="112" ht="15" customHeight="1" spans="1:9">
      <c r="A112" s="102"/>
      <c r="B112" s="117"/>
      <c r="C112" s="106" t="s">
        <v>485</v>
      </c>
      <c r="D112" s="106"/>
      <c r="E112" s="106" t="s">
        <v>486</v>
      </c>
      <c r="F112" s="100"/>
      <c r="G112" s="100"/>
      <c r="H112" s="101"/>
      <c r="I112" s="106"/>
    </row>
    <row r="113" ht="15" customHeight="1" spans="1:9">
      <c r="A113" s="102"/>
      <c r="B113" s="117"/>
      <c r="C113" s="106" t="s">
        <v>487</v>
      </c>
      <c r="D113" s="106"/>
      <c r="E113" s="106" t="s">
        <v>488</v>
      </c>
      <c r="F113" s="100"/>
      <c r="G113" s="100"/>
      <c r="H113" s="101"/>
      <c r="I113" s="106"/>
    </row>
    <row r="114" ht="15" customHeight="1" spans="1:9">
      <c r="A114" s="102"/>
      <c r="B114" s="117"/>
      <c r="C114" s="106" t="s">
        <v>489</v>
      </c>
      <c r="D114" s="106"/>
      <c r="E114" s="106" t="s">
        <v>490</v>
      </c>
      <c r="F114" s="100"/>
      <c r="G114" s="100"/>
      <c r="H114" s="101"/>
      <c r="I114" s="106"/>
    </row>
    <row r="115" ht="15" customHeight="1" spans="1:9">
      <c r="A115" s="102"/>
      <c r="B115" s="117"/>
      <c r="C115" s="106" t="s">
        <v>491</v>
      </c>
      <c r="D115" s="106"/>
      <c r="E115" s="106" t="s">
        <v>492</v>
      </c>
      <c r="F115" s="100"/>
      <c r="G115" s="100"/>
      <c r="H115" s="101"/>
      <c r="I115" s="106"/>
    </row>
    <row r="116" ht="15" customHeight="1" spans="1:9">
      <c r="A116" s="102"/>
      <c r="B116" s="117"/>
      <c r="C116" s="93" t="s">
        <v>493</v>
      </c>
      <c r="D116" s="93"/>
      <c r="E116" s="93" t="s">
        <v>494</v>
      </c>
      <c r="F116" s="100"/>
      <c r="G116" s="100"/>
      <c r="H116" s="101"/>
      <c r="I116" s="106"/>
    </row>
    <row r="117" ht="15" customHeight="1" spans="1:9">
      <c r="A117" s="102"/>
      <c r="B117" s="117"/>
      <c r="C117" s="93" t="s">
        <v>495</v>
      </c>
      <c r="D117" s="93"/>
      <c r="E117" s="93" t="s">
        <v>496</v>
      </c>
      <c r="F117" s="100"/>
      <c r="G117" s="100"/>
      <c r="H117" s="101"/>
      <c r="I117" s="106"/>
    </row>
    <row r="118" ht="15" customHeight="1" spans="1:9">
      <c r="A118" s="102"/>
      <c r="B118" s="117"/>
      <c r="C118" s="93" t="s">
        <v>497</v>
      </c>
      <c r="D118" s="93"/>
      <c r="E118" s="93" t="s">
        <v>498</v>
      </c>
      <c r="F118" s="100"/>
      <c r="G118" s="100"/>
      <c r="H118" s="101"/>
      <c r="I118" s="106"/>
    </row>
    <row r="119" ht="15" customHeight="1" spans="1:9">
      <c r="A119" s="102"/>
      <c r="B119" s="117"/>
      <c r="C119" s="93" t="s">
        <v>499</v>
      </c>
      <c r="D119" s="93"/>
      <c r="E119" s="93" t="s">
        <v>500</v>
      </c>
      <c r="F119" s="100"/>
      <c r="G119" s="100"/>
      <c r="H119" s="101"/>
      <c r="I119" s="106"/>
    </row>
    <row r="120" ht="15" customHeight="1" spans="1:9">
      <c r="A120" s="102"/>
      <c r="B120" s="117"/>
      <c r="C120" s="93" t="s">
        <v>501</v>
      </c>
      <c r="D120" s="93"/>
      <c r="E120" s="93" t="s">
        <v>502</v>
      </c>
      <c r="F120" s="100"/>
      <c r="G120" s="100"/>
      <c r="H120" s="101"/>
      <c r="I120" s="106"/>
    </row>
    <row r="121" ht="15" customHeight="1" spans="1:9">
      <c r="A121" s="102"/>
      <c r="B121" s="117"/>
      <c r="C121" s="93" t="s">
        <v>503</v>
      </c>
      <c r="D121" s="93"/>
      <c r="E121" s="93" t="s">
        <v>504</v>
      </c>
      <c r="F121" s="100"/>
      <c r="G121" s="100"/>
      <c r="H121" s="101"/>
      <c r="I121" s="106"/>
    </row>
    <row r="122" ht="15" customHeight="1" spans="1:9">
      <c r="A122" s="102"/>
      <c r="B122" s="117"/>
      <c r="C122" s="93" t="s">
        <v>505</v>
      </c>
      <c r="D122" s="93"/>
      <c r="E122" s="93" t="s">
        <v>506</v>
      </c>
      <c r="F122" s="100"/>
      <c r="G122" s="100"/>
      <c r="H122" s="101"/>
      <c r="I122" s="106"/>
    </row>
    <row r="123" ht="15" customHeight="1" spans="1:9">
      <c r="A123" s="102"/>
      <c r="B123" s="117"/>
      <c r="C123" s="93" t="s">
        <v>507</v>
      </c>
      <c r="D123" s="93"/>
      <c r="E123" s="93" t="s">
        <v>508</v>
      </c>
      <c r="F123" s="100"/>
      <c r="G123" s="100"/>
      <c r="H123" s="101"/>
      <c r="I123" s="106"/>
    </row>
    <row r="124" ht="15" customHeight="1" spans="1:9">
      <c r="A124" s="102"/>
      <c r="B124" s="117"/>
      <c r="C124" s="93" t="s">
        <v>509</v>
      </c>
      <c r="D124" s="93"/>
      <c r="E124" s="93" t="s">
        <v>510</v>
      </c>
      <c r="F124" s="100"/>
      <c r="G124" s="100"/>
      <c r="H124" s="101"/>
      <c r="I124" s="106"/>
    </row>
    <row r="125" ht="15" customHeight="1" spans="1:9">
      <c r="A125" s="102"/>
      <c r="B125" s="117"/>
      <c r="C125" s="93" t="s">
        <v>511</v>
      </c>
      <c r="D125" s="93"/>
      <c r="E125" s="93" t="s">
        <v>512</v>
      </c>
      <c r="F125" s="100"/>
      <c r="G125" s="100"/>
      <c r="H125" s="101"/>
      <c r="I125" s="106"/>
    </row>
    <row r="126" ht="15" customHeight="1" spans="1:9">
      <c r="A126" s="102"/>
      <c r="B126" s="117"/>
      <c r="C126" s="93" t="s">
        <v>513</v>
      </c>
      <c r="D126" s="93"/>
      <c r="E126" s="110">
        <v>1</v>
      </c>
      <c r="F126" s="100"/>
      <c r="G126" s="100"/>
      <c r="H126" s="101"/>
      <c r="I126" s="106"/>
    </row>
    <row r="127" ht="15" customHeight="1" spans="1:9">
      <c r="A127" s="102"/>
      <c r="B127" s="117"/>
      <c r="C127" s="104" t="s">
        <v>514</v>
      </c>
      <c r="D127" s="105"/>
      <c r="E127" s="106" t="s">
        <v>515</v>
      </c>
      <c r="F127" s="100"/>
      <c r="G127" s="100"/>
      <c r="H127" s="101"/>
      <c r="I127" s="106"/>
    </row>
    <row r="128" ht="15" customHeight="1" spans="1:9">
      <c r="A128" s="102"/>
      <c r="B128" s="117"/>
      <c r="C128" s="104" t="s">
        <v>516</v>
      </c>
      <c r="D128" s="105"/>
      <c r="E128" s="106" t="s">
        <v>517</v>
      </c>
      <c r="F128" s="100"/>
      <c r="G128" s="100"/>
      <c r="H128" s="101"/>
      <c r="I128" s="106"/>
    </row>
    <row r="129" ht="15" customHeight="1" spans="1:9">
      <c r="A129" s="102"/>
      <c r="B129" s="117"/>
      <c r="C129" s="93" t="s">
        <v>518</v>
      </c>
      <c r="D129" s="93"/>
      <c r="E129" s="110">
        <v>1</v>
      </c>
      <c r="F129" s="100"/>
      <c r="G129" s="100"/>
      <c r="H129" s="101"/>
      <c r="I129" s="106"/>
    </row>
    <row r="130" ht="15" customHeight="1" spans="1:9">
      <c r="A130" s="102"/>
      <c r="B130" s="117"/>
      <c r="C130" s="93" t="s">
        <v>519</v>
      </c>
      <c r="D130" s="93"/>
      <c r="E130" s="110">
        <v>1</v>
      </c>
      <c r="F130" s="100"/>
      <c r="G130" s="100"/>
      <c r="H130" s="101"/>
      <c r="I130" s="106"/>
    </row>
    <row r="131" ht="15" customHeight="1" spans="1:9">
      <c r="A131" s="102"/>
      <c r="B131" s="117"/>
      <c r="C131" s="128" t="s">
        <v>520</v>
      </c>
      <c r="D131" s="129"/>
      <c r="E131" s="130" t="s">
        <v>521</v>
      </c>
      <c r="F131" s="100"/>
      <c r="G131" s="100"/>
      <c r="H131" s="101"/>
      <c r="I131" s="106"/>
    </row>
    <row r="132" ht="15" customHeight="1" spans="1:9">
      <c r="A132" s="102"/>
      <c r="B132" s="117"/>
      <c r="C132" s="128" t="s">
        <v>522</v>
      </c>
      <c r="D132" s="129"/>
      <c r="E132" s="130" t="s">
        <v>521</v>
      </c>
      <c r="F132" s="100"/>
      <c r="G132" s="100"/>
      <c r="H132" s="101"/>
      <c r="I132" s="106"/>
    </row>
    <row r="133" ht="15" customHeight="1" spans="1:9">
      <c r="A133" s="102"/>
      <c r="B133" s="117"/>
      <c r="C133" s="128" t="s">
        <v>523</v>
      </c>
      <c r="D133" s="129"/>
      <c r="E133" s="131">
        <v>1</v>
      </c>
      <c r="F133" s="100"/>
      <c r="G133" s="100"/>
      <c r="H133" s="101"/>
      <c r="I133" s="106"/>
    </row>
    <row r="134" ht="15" customHeight="1" spans="1:9">
      <c r="A134" s="102"/>
      <c r="B134" s="117"/>
      <c r="C134" s="93" t="s">
        <v>524</v>
      </c>
      <c r="D134" s="93"/>
      <c r="E134" s="99" t="s">
        <v>525</v>
      </c>
      <c r="F134" s="100"/>
      <c r="G134" s="100"/>
      <c r="H134" s="101"/>
      <c r="I134" s="106"/>
    </row>
    <row r="135" ht="15" customHeight="1" spans="1:9">
      <c r="A135" s="102"/>
      <c r="B135" s="117"/>
      <c r="C135" s="93" t="s">
        <v>526</v>
      </c>
      <c r="D135" s="93"/>
      <c r="E135" s="99" t="s">
        <v>421</v>
      </c>
      <c r="F135" s="100"/>
      <c r="G135" s="100"/>
      <c r="H135" s="101"/>
      <c r="I135" s="106"/>
    </row>
    <row r="136" ht="15" customHeight="1" spans="1:9">
      <c r="A136" s="102"/>
      <c r="B136" s="117"/>
      <c r="C136" s="93" t="s">
        <v>527</v>
      </c>
      <c r="D136" s="93"/>
      <c r="E136" s="99" t="s">
        <v>528</v>
      </c>
      <c r="F136" s="100"/>
      <c r="G136" s="100"/>
      <c r="H136" s="101"/>
      <c r="I136" s="106"/>
    </row>
    <row r="137" ht="15" customHeight="1" spans="1:9">
      <c r="A137" s="102"/>
      <c r="B137" s="117"/>
      <c r="C137" s="104" t="s">
        <v>529</v>
      </c>
      <c r="D137" s="105"/>
      <c r="E137" s="106" t="s">
        <v>530</v>
      </c>
      <c r="F137" s="100"/>
      <c r="G137" s="100"/>
      <c r="H137" s="101"/>
      <c r="I137" s="106"/>
    </row>
    <row r="138" ht="15" customHeight="1" spans="1:9">
      <c r="A138" s="102"/>
      <c r="B138" s="117"/>
      <c r="C138" s="104" t="s">
        <v>531</v>
      </c>
      <c r="D138" s="105"/>
      <c r="E138" s="106" t="s">
        <v>532</v>
      </c>
      <c r="F138" s="100"/>
      <c r="G138" s="100"/>
      <c r="H138" s="101"/>
      <c r="I138" s="106"/>
    </row>
    <row r="139" ht="15" customHeight="1" spans="1:9">
      <c r="A139" s="102"/>
      <c r="B139" s="117"/>
      <c r="C139" s="104" t="s">
        <v>533</v>
      </c>
      <c r="D139" s="105"/>
      <c r="E139" s="106" t="s">
        <v>530</v>
      </c>
      <c r="F139" s="100"/>
      <c r="G139" s="100"/>
      <c r="H139" s="101"/>
      <c r="I139" s="106"/>
    </row>
    <row r="140" ht="15" customHeight="1" spans="1:9">
      <c r="A140" s="102"/>
      <c r="B140" s="117"/>
      <c r="C140" s="104" t="s">
        <v>534</v>
      </c>
      <c r="D140" s="105"/>
      <c r="E140" s="108" t="s">
        <v>535</v>
      </c>
      <c r="F140" s="100"/>
      <c r="G140" s="100"/>
      <c r="H140" s="101"/>
      <c r="I140" s="106"/>
    </row>
    <row r="141" ht="15" customHeight="1" spans="1:9">
      <c r="A141" s="102"/>
      <c r="B141" s="117"/>
      <c r="C141" s="104" t="s">
        <v>536</v>
      </c>
      <c r="D141" s="105"/>
      <c r="E141" s="106" t="s">
        <v>537</v>
      </c>
      <c r="F141" s="100"/>
      <c r="G141" s="100"/>
      <c r="H141" s="101"/>
      <c r="I141" s="106"/>
    </row>
    <row r="142" ht="15" customHeight="1" spans="1:9">
      <c r="A142" s="102"/>
      <c r="B142" s="117"/>
      <c r="C142" s="93" t="s">
        <v>538</v>
      </c>
      <c r="D142" s="93"/>
      <c r="E142" s="110">
        <v>1</v>
      </c>
      <c r="F142" s="100"/>
      <c r="G142" s="100"/>
      <c r="H142" s="101"/>
      <c r="I142" s="106"/>
    </row>
    <row r="143" ht="15" customHeight="1" spans="1:9">
      <c r="A143" s="102"/>
      <c r="B143" s="117"/>
      <c r="C143" s="93" t="s">
        <v>539</v>
      </c>
      <c r="D143" s="93"/>
      <c r="E143" s="99" t="s">
        <v>528</v>
      </c>
      <c r="F143" s="100"/>
      <c r="G143" s="100"/>
      <c r="H143" s="101"/>
      <c r="I143" s="106"/>
    </row>
    <row r="144" ht="15" customHeight="1" spans="1:9">
      <c r="A144" s="103"/>
      <c r="B144" s="117"/>
      <c r="C144" s="93" t="s">
        <v>540</v>
      </c>
      <c r="D144" s="93"/>
      <c r="E144" s="93" t="s">
        <v>541</v>
      </c>
      <c r="F144" s="100"/>
      <c r="G144" s="100"/>
      <c r="H144" s="101"/>
      <c r="I144" s="106"/>
    </row>
    <row r="145" ht="35.25" hidden="1" customHeight="1" spans="1:9">
      <c r="A145" s="132" t="s">
        <v>542</v>
      </c>
      <c r="B145" s="133" t="s">
        <v>543</v>
      </c>
      <c r="C145" s="134"/>
      <c r="D145" s="134"/>
      <c r="E145" s="134"/>
      <c r="F145" s="135"/>
      <c r="G145" s="135"/>
      <c r="H145" s="135"/>
      <c r="I145" s="141"/>
    </row>
    <row r="146" ht="27.75" hidden="1" customHeight="1" spans="1:9">
      <c r="A146" s="132" t="s">
        <v>544</v>
      </c>
      <c r="B146" s="133" t="s">
        <v>545</v>
      </c>
      <c r="C146" s="134"/>
      <c r="D146" s="134"/>
      <c r="E146" s="134"/>
      <c r="F146" s="135"/>
      <c r="G146" s="135"/>
      <c r="H146" s="135"/>
      <c r="I146" s="141"/>
    </row>
    <row r="147" ht="70.5" hidden="1" customHeight="1" spans="1:9">
      <c r="A147" s="136" t="s">
        <v>546</v>
      </c>
      <c r="B147" s="136"/>
      <c r="C147" s="106"/>
      <c r="D147" s="106"/>
      <c r="E147" s="106"/>
      <c r="F147" s="136"/>
      <c r="G147" s="136"/>
      <c r="H147" s="136"/>
      <c r="I147" s="136"/>
    </row>
    <row r="148" ht="22.5" customHeight="1" spans="1:9">
      <c r="A148" s="137"/>
      <c r="B148" s="137"/>
      <c r="C148" s="138"/>
      <c r="D148" s="138"/>
      <c r="E148" s="138"/>
      <c r="F148" s="137"/>
      <c r="G148" s="137"/>
      <c r="H148" s="137"/>
      <c r="I148" s="137"/>
    </row>
    <row r="149" ht="14.25" spans="5:6">
      <c r="E149" s="139"/>
      <c r="F149" s="140"/>
    </row>
  </sheetData>
  <mergeCells count="165">
    <mergeCell ref="A2:I2"/>
    <mergeCell ref="A3:I3"/>
    <mergeCell ref="B5:I5"/>
    <mergeCell ref="C11:D11"/>
    <mergeCell ref="F11:G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C134:D134"/>
    <mergeCell ref="C135:D135"/>
    <mergeCell ref="C136:D136"/>
    <mergeCell ref="C137:D137"/>
    <mergeCell ref="C138:D138"/>
    <mergeCell ref="C139:D139"/>
    <mergeCell ref="C140:D140"/>
    <mergeCell ref="C141:D141"/>
    <mergeCell ref="C142:D142"/>
    <mergeCell ref="C143:D143"/>
    <mergeCell ref="C144:D144"/>
    <mergeCell ref="A148:I148"/>
    <mergeCell ref="A6:A10"/>
    <mergeCell ref="A12:A19"/>
    <mergeCell ref="A20:A48"/>
    <mergeCell ref="A49:A77"/>
    <mergeCell ref="A78:A105"/>
    <mergeCell ref="A106:A144"/>
    <mergeCell ref="B12:B19"/>
    <mergeCell ref="B20:B48"/>
    <mergeCell ref="B49:B77"/>
    <mergeCell ref="B78:B105"/>
    <mergeCell ref="B106:B144"/>
    <mergeCell ref="H12:H19"/>
    <mergeCell ref="H20:H48"/>
    <mergeCell ref="H49:H77"/>
    <mergeCell ref="H78:H105"/>
    <mergeCell ref="H106:H144"/>
    <mergeCell ref="I12:I19"/>
    <mergeCell ref="I20:I48"/>
    <mergeCell ref="I49:I77"/>
    <mergeCell ref="I78:I105"/>
    <mergeCell ref="I106:I144"/>
    <mergeCell ref="F12:G19"/>
    <mergeCell ref="F20:G48"/>
    <mergeCell ref="F49:G77"/>
    <mergeCell ref="F78:G105"/>
    <mergeCell ref="F106:G144"/>
  </mergeCells>
  <pageMargins left="0.748031496062992" right="0.748031496062992" top="0.984251968503937" bottom="0.984251968503937" header="0.511811023622047" footer="0.511811023622047"/>
  <pageSetup paperSize="9" scale="68"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E19"/>
  <sheetViews>
    <sheetView view="pageBreakPreview" zoomScaleNormal="100" workbookViewId="0">
      <selection activeCell="B5" sqref="B5:C5"/>
    </sheetView>
  </sheetViews>
  <sheetFormatPr defaultColWidth="8.21666666666667" defaultRowHeight="13.5" outlineLevelCol="4"/>
  <cols>
    <col min="1" max="1" width="16.1083333333333" style="60" customWidth="1"/>
    <col min="2" max="2" width="14.775" style="60" customWidth="1"/>
    <col min="3" max="3" width="14.1083333333333" style="60" customWidth="1"/>
    <col min="4" max="4" width="18.775" style="60" customWidth="1"/>
    <col min="5" max="5" width="19.1083333333333" style="60" customWidth="1"/>
    <col min="6" max="16384" width="8.21666666666667" style="60"/>
  </cols>
  <sheetData>
    <row r="1" spans="1:1">
      <c r="A1" s="62" t="s">
        <v>547</v>
      </c>
    </row>
    <row r="2" s="60" customFormat="1" ht="35.55" customHeight="1" spans="1:5">
      <c r="A2" s="63" t="s">
        <v>548</v>
      </c>
      <c r="B2" s="63"/>
      <c r="C2" s="63"/>
      <c r="D2" s="63"/>
      <c r="E2" s="63"/>
    </row>
    <row r="3" ht="28.8" customHeight="1" spans="1:5">
      <c r="A3" s="64" t="s">
        <v>549</v>
      </c>
      <c r="B3" s="64"/>
      <c r="C3" s="64"/>
      <c r="D3" s="64"/>
      <c r="E3" s="64"/>
    </row>
    <row r="4" ht="36" customHeight="1" spans="1:5">
      <c r="A4" s="65" t="s">
        <v>550</v>
      </c>
      <c r="B4" s="69" t="s">
        <v>551</v>
      </c>
      <c r="C4" s="69"/>
      <c r="D4" s="70" t="s">
        <v>552</v>
      </c>
      <c r="E4" s="67" t="s">
        <v>553</v>
      </c>
    </row>
    <row r="5" ht="30.75" customHeight="1" spans="1:5">
      <c r="A5" s="65" t="s">
        <v>554</v>
      </c>
      <c r="B5" s="69" t="s">
        <v>46</v>
      </c>
      <c r="C5" s="69"/>
      <c r="D5" s="70" t="s">
        <v>555</v>
      </c>
      <c r="E5" s="67" t="s">
        <v>274</v>
      </c>
    </row>
    <row r="6" ht="46.95" customHeight="1" spans="1:5">
      <c r="A6" s="71" t="s">
        <v>556</v>
      </c>
      <c r="B6" s="72" t="s">
        <v>557</v>
      </c>
      <c r="C6" s="72"/>
      <c r="D6" s="72"/>
      <c r="E6" s="72"/>
    </row>
    <row r="7" ht="30" customHeight="1" spans="1:5">
      <c r="A7" s="71" t="s">
        <v>558</v>
      </c>
      <c r="B7" s="73" t="s">
        <v>559</v>
      </c>
      <c r="C7" s="74" t="s">
        <v>560</v>
      </c>
      <c r="D7" s="65" t="s">
        <v>561</v>
      </c>
      <c r="E7" s="75" t="s">
        <v>560</v>
      </c>
    </row>
    <row r="8" ht="94.5" customHeight="1" spans="1:5">
      <c r="A8" s="76"/>
      <c r="B8" s="65" t="s">
        <v>562</v>
      </c>
      <c r="C8" s="77" t="s">
        <v>563</v>
      </c>
      <c r="D8" s="77"/>
      <c r="E8" s="77"/>
    </row>
    <row r="9" ht="28.5" customHeight="1" spans="1:5">
      <c r="A9" s="78"/>
      <c r="B9" s="65" t="s">
        <v>564</v>
      </c>
      <c r="C9" s="77" t="s">
        <v>565</v>
      </c>
      <c r="D9" s="77"/>
      <c r="E9" s="77"/>
    </row>
    <row r="10" s="61" customFormat="1" ht="35" customHeight="1" spans="1:5">
      <c r="A10" s="71" t="s">
        <v>294</v>
      </c>
      <c r="B10" s="65" t="s">
        <v>566</v>
      </c>
      <c r="C10" s="65" t="s">
        <v>567</v>
      </c>
      <c r="D10" s="65" t="s">
        <v>568</v>
      </c>
      <c r="E10" s="65" t="s">
        <v>295</v>
      </c>
    </row>
    <row r="11" s="61" customFormat="1" ht="35" customHeight="1" spans="1:5">
      <c r="A11" s="76"/>
      <c r="B11" s="79" t="s">
        <v>569</v>
      </c>
      <c r="C11" s="67" t="s">
        <v>570</v>
      </c>
      <c r="D11" s="80" t="s">
        <v>374</v>
      </c>
      <c r="E11" s="81" t="s">
        <v>375</v>
      </c>
    </row>
    <row r="12" s="61" customFormat="1" ht="35" customHeight="1" spans="1:5">
      <c r="A12" s="76"/>
      <c r="B12" s="79" t="s">
        <v>569</v>
      </c>
      <c r="C12" s="67" t="s">
        <v>570</v>
      </c>
      <c r="D12" s="80" t="s">
        <v>377</v>
      </c>
      <c r="E12" s="80" t="s">
        <v>378</v>
      </c>
    </row>
    <row r="13" s="61" customFormat="1" ht="35" customHeight="1" spans="1:5">
      <c r="A13" s="76"/>
      <c r="B13" s="79" t="s">
        <v>569</v>
      </c>
      <c r="C13" s="67" t="s">
        <v>570</v>
      </c>
      <c r="D13" s="80" t="s">
        <v>379</v>
      </c>
      <c r="E13" s="80" t="s">
        <v>380</v>
      </c>
    </row>
    <row r="14" s="61" customFormat="1" ht="35" customHeight="1" spans="1:5">
      <c r="A14" s="76"/>
      <c r="B14" s="79" t="s">
        <v>569</v>
      </c>
      <c r="C14" s="67" t="s">
        <v>570</v>
      </c>
      <c r="D14" s="80" t="s">
        <v>381</v>
      </c>
      <c r="E14" s="80" t="s">
        <v>382</v>
      </c>
    </row>
    <row r="15" s="61" customFormat="1" ht="35" customHeight="1" spans="1:5">
      <c r="A15" s="76"/>
      <c r="B15" s="79" t="s">
        <v>569</v>
      </c>
      <c r="C15" s="67" t="s">
        <v>570</v>
      </c>
      <c r="D15" s="80" t="s">
        <v>383</v>
      </c>
      <c r="E15" s="80" t="s">
        <v>384</v>
      </c>
    </row>
    <row r="16" s="61" customFormat="1" ht="35" customHeight="1" spans="1:5">
      <c r="A16" s="76"/>
      <c r="B16" s="79" t="s">
        <v>569</v>
      </c>
      <c r="C16" s="67" t="s">
        <v>570</v>
      </c>
      <c r="D16" s="80" t="s">
        <v>385</v>
      </c>
      <c r="E16" s="81" t="s">
        <v>571</v>
      </c>
    </row>
    <row r="17" s="61" customFormat="1" ht="35" customHeight="1" spans="1:5">
      <c r="A17" s="76"/>
      <c r="B17" s="79" t="s">
        <v>572</v>
      </c>
      <c r="C17" s="67" t="s">
        <v>573</v>
      </c>
      <c r="D17" s="80" t="s">
        <v>386</v>
      </c>
      <c r="E17" s="82" t="s">
        <v>387</v>
      </c>
    </row>
    <row r="18" s="61" customFormat="1" ht="35" customHeight="1" spans="1:5">
      <c r="A18" s="78"/>
      <c r="B18" s="79" t="s">
        <v>572</v>
      </c>
      <c r="C18" s="67" t="s">
        <v>573</v>
      </c>
      <c r="D18" s="80" t="s">
        <v>388</v>
      </c>
      <c r="E18" s="82" t="s">
        <v>389</v>
      </c>
    </row>
    <row r="19" ht="18" customHeight="1"/>
  </sheetData>
  <mergeCells count="9">
    <mergeCell ref="A2:E2"/>
    <mergeCell ref="A3:E3"/>
    <mergeCell ref="B4:C4"/>
    <mergeCell ref="B5:C5"/>
    <mergeCell ref="B6:E6"/>
    <mergeCell ref="C8:E8"/>
    <mergeCell ref="C9:E9"/>
    <mergeCell ref="A7:A9"/>
    <mergeCell ref="A10:A18"/>
  </mergeCells>
  <dataValidations count="1">
    <dataValidation type="list" allowBlank="1" showInputMessage="1" showErrorMessage="1" sqref="B11:B18">
      <formula1>一级指标</formula1>
    </dataValidation>
  </dataValidations>
  <printOptions horizontalCentered="1"/>
  <pageMargins left="0.700694444444445" right="0.700694444444445" top="0.751388888888889" bottom="0.751388888888889" header="0.298611111111111" footer="0.298611111111111"/>
  <pageSetup paperSize="9" scale="99" fitToHeight="0"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E16"/>
  <sheetViews>
    <sheetView view="pageBreakPreview" zoomScaleNormal="100" workbookViewId="0">
      <selection activeCell="B5" sqref="B5:C5"/>
    </sheetView>
  </sheetViews>
  <sheetFormatPr defaultColWidth="8.21666666666667" defaultRowHeight="13.5" outlineLevelCol="4"/>
  <cols>
    <col min="1" max="1" width="16.1083333333333" style="60" customWidth="1"/>
    <col min="2" max="2" width="10.1083333333333" style="60" customWidth="1"/>
    <col min="3" max="3" width="12.5583333333333" style="60" customWidth="1"/>
    <col min="4" max="4" width="25.3333333333333" style="60" customWidth="1"/>
    <col min="5" max="5" width="19.8833333333333" style="60" customWidth="1"/>
    <col min="6" max="16384" width="8.21666666666667" style="60"/>
  </cols>
  <sheetData>
    <row r="1" spans="1:1">
      <c r="A1" s="62" t="s">
        <v>574</v>
      </c>
    </row>
    <row r="2" s="60" customFormat="1" ht="35.55" customHeight="1" spans="1:5">
      <c r="A2" s="63" t="s">
        <v>575</v>
      </c>
      <c r="B2" s="63"/>
      <c r="C2" s="63"/>
      <c r="D2" s="63"/>
      <c r="E2" s="63"/>
    </row>
    <row r="3" ht="28.8" customHeight="1" spans="1:5">
      <c r="A3" s="64" t="s">
        <v>549</v>
      </c>
      <c r="B3" s="64"/>
      <c r="C3" s="64"/>
      <c r="D3" s="64"/>
      <c r="E3" s="64"/>
    </row>
    <row r="4" ht="36" customHeight="1" spans="1:5">
      <c r="A4" s="65" t="s">
        <v>550</v>
      </c>
      <c r="B4" s="7" t="s">
        <v>270</v>
      </c>
      <c r="C4" s="7"/>
      <c r="D4" s="8" t="s">
        <v>552</v>
      </c>
      <c r="E4" s="9" t="s">
        <v>553</v>
      </c>
    </row>
    <row r="5" ht="30.75" customHeight="1" spans="1:5">
      <c r="A5" s="65" t="s">
        <v>554</v>
      </c>
      <c r="B5" s="7" t="s">
        <v>46</v>
      </c>
      <c r="C5" s="7"/>
      <c r="D5" s="8" t="s">
        <v>555</v>
      </c>
      <c r="E5" s="9" t="s">
        <v>274</v>
      </c>
    </row>
    <row r="6" ht="30.75" customHeight="1" spans="1:5">
      <c r="A6" s="65" t="s">
        <v>556</v>
      </c>
      <c r="B6" s="10" t="s">
        <v>576</v>
      </c>
      <c r="C6" s="10"/>
      <c r="D6" s="10"/>
      <c r="E6" s="10"/>
    </row>
    <row r="7" ht="30" customHeight="1" spans="1:5">
      <c r="A7" s="65" t="s">
        <v>558</v>
      </c>
      <c r="B7" s="13" t="s">
        <v>559</v>
      </c>
      <c r="C7" s="14" t="s">
        <v>577</v>
      </c>
      <c r="D7" s="6" t="s">
        <v>561</v>
      </c>
      <c r="E7" s="15" t="s">
        <v>577</v>
      </c>
    </row>
    <row r="8" ht="118.05" customHeight="1" spans="1:5">
      <c r="A8" s="65"/>
      <c r="B8" s="6" t="s">
        <v>562</v>
      </c>
      <c r="C8" s="18" t="s">
        <v>578</v>
      </c>
      <c r="D8" s="18"/>
      <c r="E8" s="18"/>
    </row>
    <row r="9" ht="31.95" customHeight="1" spans="1:5">
      <c r="A9" s="65"/>
      <c r="B9" s="6" t="s">
        <v>564</v>
      </c>
      <c r="C9" s="18" t="s">
        <v>579</v>
      </c>
      <c r="D9" s="18"/>
      <c r="E9" s="18"/>
    </row>
    <row r="10" s="61" customFormat="1" ht="22.95" customHeight="1" spans="1:5">
      <c r="A10" s="65" t="s">
        <v>294</v>
      </c>
      <c r="B10" s="6" t="s">
        <v>566</v>
      </c>
      <c r="C10" s="6" t="s">
        <v>567</v>
      </c>
      <c r="D10" s="6" t="s">
        <v>568</v>
      </c>
      <c r="E10" s="6" t="s">
        <v>295</v>
      </c>
    </row>
    <row r="11" s="61" customFormat="1" ht="35" customHeight="1" spans="1:5">
      <c r="A11" s="65"/>
      <c r="B11" s="66" t="s">
        <v>569</v>
      </c>
      <c r="C11" s="67" t="s">
        <v>570</v>
      </c>
      <c r="D11" s="9" t="s">
        <v>580</v>
      </c>
      <c r="E11" s="9" t="s">
        <v>581</v>
      </c>
    </row>
    <row r="12" s="61" customFormat="1" ht="35" customHeight="1" spans="1:5">
      <c r="A12" s="65"/>
      <c r="B12" s="66" t="s">
        <v>569</v>
      </c>
      <c r="C12" s="67" t="s">
        <v>570</v>
      </c>
      <c r="D12" s="9" t="s">
        <v>319</v>
      </c>
      <c r="E12" s="9" t="s">
        <v>320</v>
      </c>
    </row>
    <row r="13" s="61" customFormat="1" ht="35" customHeight="1" spans="1:5">
      <c r="A13" s="65"/>
      <c r="B13" s="66" t="s">
        <v>569</v>
      </c>
      <c r="C13" s="67" t="s">
        <v>582</v>
      </c>
      <c r="D13" s="67" t="s">
        <v>583</v>
      </c>
      <c r="E13" s="68" t="s">
        <v>584</v>
      </c>
    </row>
    <row r="14" s="61" customFormat="1" ht="35" customHeight="1" spans="1:5">
      <c r="A14" s="65"/>
      <c r="B14" s="66" t="s">
        <v>569</v>
      </c>
      <c r="C14" s="67" t="s">
        <v>582</v>
      </c>
      <c r="D14" s="67" t="s">
        <v>585</v>
      </c>
      <c r="E14" s="68" t="s">
        <v>586</v>
      </c>
    </row>
    <row r="15" s="61" customFormat="1" ht="35" customHeight="1" spans="1:5">
      <c r="A15" s="65"/>
      <c r="B15" s="66" t="s">
        <v>569</v>
      </c>
      <c r="C15" s="67" t="s">
        <v>582</v>
      </c>
      <c r="D15" s="67" t="s">
        <v>587</v>
      </c>
      <c r="E15" s="68" t="s">
        <v>588</v>
      </c>
    </row>
    <row r="16" s="61" customFormat="1" ht="35" customHeight="1" spans="1:5">
      <c r="A16" s="65"/>
      <c r="B16" s="66" t="s">
        <v>572</v>
      </c>
      <c r="C16" s="67" t="s">
        <v>573</v>
      </c>
      <c r="D16" s="67" t="s">
        <v>589</v>
      </c>
      <c r="E16" s="67" t="s">
        <v>590</v>
      </c>
    </row>
  </sheetData>
  <mergeCells count="9">
    <mergeCell ref="A2:E2"/>
    <mergeCell ref="A3:E3"/>
    <mergeCell ref="B4:C4"/>
    <mergeCell ref="B5:C5"/>
    <mergeCell ref="B6:E6"/>
    <mergeCell ref="C8:E8"/>
    <mergeCell ref="C9:E9"/>
    <mergeCell ref="A7:A9"/>
    <mergeCell ref="A10:A16"/>
  </mergeCells>
  <dataValidations count="2">
    <dataValidation type="list" allowBlank="1" showInputMessage="1" showErrorMessage="1" sqref="E4">
      <formula1>"固定,当年,跨年"</formula1>
    </dataValidation>
    <dataValidation type="list" allowBlank="1" showInputMessage="1" showErrorMessage="1" sqref="B11:B16">
      <formula1>一级指标</formula1>
    </dataValidation>
  </dataValidations>
  <printOptions horizontalCentered="1"/>
  <pageMargins left="0.700694444444445" right="0.700694444444445" top="0.751388888888889" bottom="0.751388888888889" header="0.298611111111111" footer="0.298611111111111"/>
  <pageSetup paperSize="9" scale="97" fitToHeight="0"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E17"/>
  <sheetViews>
    <sheetView view="pageBreakPreview" zoomScaleNormal="100" workbookViewId="0">
      <selection activeCell="B5" sqref="B5:C5"/>
    </sheetView>
  </sheetViews>
  <sheetFormatPr defaultColWidth="8.21666666666667" defaultRowHeight="13.5" outlineLevelCol="4"/>
  <cols>
    <col min="1" max="1" width="16.1083333333333" style="1" customWidth="1"/>
    <col min="2" max="2" width="10.1083333333333" style="1" customWidth="1"/>
    <col min="3" max="3" width="14.1083333333333" style="1" customWidth="1"/>
    <col min="4" max="4" width="16.1083333333333" style="1" customWidth="1"/>
    <col min="5" max="5" width="20.6666666666667" style="1" customWidth="1"/>
    <col min="6" max="16384" width="8.21666666666667" style="1"/>
  </cols>
  <sheetData>
    <row r="1" spans="1:1">
      <c r="A1" s="3" t="s">
        <v>591</v>
      </c>
    </row>
    <row r="2" s="1" customFormat="1" ht="35.55" customHeight="1" spans="1:5">
      <c r="A2" s="4" t="s">
        <v>592</v>
      </c>
      <c r="B2" s="4"/>
      <c r="C2" s="4"/>
      <c r="D2" s="4"/>
      <c r="E2" s="4"/>
    </row>
    <row r="3" ht="28.8" customHeight="1" spans="1:5">
      <c r="A3" s="5" t="s">
        <v>549</v>
      </c>
      <c r="B3" s="5"/>
      <c r="C3" s="5"/>
      <c r="D3" s="5"/>
      <c r="E3" s="5"/>
    </row>
    <row r="4" ht="24.45" customHeight="1" spans="1:5">
      <c r="A4" s="6" t="s">
        <v>550</v>
      </c>
      <c r="B4" s="7" t="s">
        <v>593</v>
      </c>
      <c r="C4" s="7"/>
      <c r="D4" s="8" t="s">
        <v>552</v>
      </c>
      <c r="E4" s="9" t="s">
        <v>553</v>
      </c>
    </row>
    <row r="5" ht="24.45" customHeight="1" spans="1:5">
      <c r="A5" s="6" t="s">
        <v>554</v>
      </c>
      <c r="B5" s="7" t="s">
        <v>46</v>
      </c>
      <c r="C5" s="7"/>
      <c r="D5" s="8" t="s">
        <v>555</v>
      </c>
      <c r="E5" s="9" t="s">
        <v>274</v>
      </c>
    </row>
    <row r="6" ht="24.45" customHeight="1" spans="1:5">
      <c r="A6" s="12" t="s">
        <v>556</v>
      </c>
      <c r="B6" s="11" t="s">
        <v>594</v>
      </c>
      <c r="C6" s="11"/>
      <c r="D6" s="11"/>
      <c r="E6" s="11"/>
    </row>
    <row r="7" ht="30" customHeight="1" spans="1:5">
      <c r="A7" s="12" t="s">
        <v>558</v>
      </c>
      <c r="B7" s="13" t="s">
        <v>559</v>
      </c>
      <c r="C7" s="14" t="s">
        <v>595</v>
      </c>
      <c r="D7" s="6" t="s">
        <v>561</v>
      </c>
      <c r="E7" s="15" t="s">
        <v>595</v>
      </c>
    </row>
    <row r="8" ht="55.95" customHeight="1" spans="1:5">
      <c r="A8" s="16"/>
      <c r="B8" s="6" t="s">
        <v>562</v>
      </c>
      <c r="C8" s="18" t="s">
        <v>596</v>
      </c>
      <c r="D8" s="18"/>
      <c r="E8" s="18"/>
    </row>
    <row r="9" ht="28.5" customHeight="1" spans="1:5">
      <c r="A9" s="19"/>
      <c r="B9" s="6" t="s">
        <v>564</v>
      </c>
      <c r="C9" s="18" t="s">
        <v>597</v>
      </c>
      <c r="D9" s="18"/>
      <c r="E9" s="18"/>
    </row>
    <row r="10" s="2" customFormat="1" ht="21.45" customHeight="1" spans="1:5">
      <c r="A10" s="12" t="s">
        <v>294</v>
      </c>
      <c r="B10" s="26" t="s">
        <v>566</v>
      </c>
      <c r="C10" s="26" t="s">
        <v>567</v>
      </c>
      <c r="D10" s="6" t="s">
        <v>568</v>
      </c>
      <c r="E10" s="6" t="s">
        <v>295</v>
      </c>
    </row>
    <row r="11" s="2" customFormat="1" ht="35" customHeight="1" spans="1:5">
      <c r="A11" s="16"/>
      <c r="B11" s="49" t="s">
        <v>569</v>
      </c>
      <c r="C11" s="9" t="s">
        <v>570</v>
      </c>
      <c r="D11" s="9" t="s">
        <v>598</v>
      </c>
      <c r="E11" s="9" t="s">
        <v>425</v>
      </c>
    </row>
    <row r="12" s="2" customFormat="1" ht="35" customHeight="1" spans="1:5">
      <c r="A12" s="16"/>
      <c r="B12" s="49" t="s">
        <v>569</v>
      </c>
      <c r="C12" s="9" t="s">
        <v>570</v>
      </c>
      <c r="D12" s="9" t="s">
        <v>599</v>
      </c>
      <c r="E12" s="9" t="s">
        <v>541</v>
      </c>
    </row>
    <row r="13" s="2" customFormat="1" ht="35" customHeight="1" spans="1:5">
      <c r="A13" s="16"/>
      <c r="B13" s="49" t="s">
        <v>569</v>
      </c>
      <c r="C13" s="9" t="s">
        <v>582</v>
      </c>
      <c r="D13" s="9" t="s">
        <v>600</v>
      </c>
      <c r="E13" s="9" t="s">
        <v>601</v>
      </c>
    </row>
    <row r="14" s="2" customFormat="1" ht="35" customHeight="1" spans="1:5">
      <c r="A14" s="16"/>
      <c r="B14" s="49" t="s">
        <v>569</v>
      </c>
      <c r="C14" s="9" t="s">
        <v>602</v>
      </c>
      <c r="D14" s="25" t="s">
        <v>603</v>
      </c>
      <c r="E14" s="24">
        <v>1</v>
      </c>
    </row>
    <row r="15" s="2" customFormat="1" ht="35" customHeight="1" spans="1:5">
      <c r="A15" s="16"/>
      <c r="B15" s="49" t="s">
        <v>572</v>
      </c>
      <c r="C15" s="9" t="s">
        <v>573</v>
      </c>
      <c r="D15" s="9" t="s">
        <v>390</v>
      </c>
      <c r="E15" s="9" t="s">
        <v>604</v>
      </c>
    </row>
    <row r="16" s="2" customFormat="1" ht="35" customHeight="1" spans="1:5">
      <c r="A16" s="19"/>
      <c r="B16" s="49" t="s">
        <v>605</v>
      </c>
      <c r="C16" s="9" t="s">
        <v>606</v>
      </c>
      <c r="D16" s="9" t="s">
        <v>607</v>
      </c>
      <c r="E16" s="9" t="s">
        <v>421</v>
      </c>
    </row>
    <row r="17" ht="18" customHeight="1"/>
  </sheetData>
  <mergeCells count="9">
    <mergeCell ref="A2:E2"/>
    <mergeCell ref="A3:E3"/>
    <mergeCell ref="B4:C4"/>
    <mergeCell ref="B5:C5"/>
    <mergeCell ref="B6:E6"/>
    <mergeCell ref="C8:E8"/>
    <mergeCell ref="C9:E9"/>
    <mergeCell ref="A7:A9"/>
    <mergeCell ref="A10:A16"/>
  </mergeCells>
  <dataValidations count="2">
    <dataValidation type="list" allowBlank="1" showInputMessage="1" showErrorMessage="1" sqref="E4">
      <formula1>"固定,当年,跨年"</formula1>
    </dataValidation>
    <dataValidation type="list" allowBlank="1" showInputMessage="1" showErrorMessage="1" sqref="B11:B16">
      <formula1>一级指标</formula1>
    </dataValidation>
  </dataValidations>
  <printOptions horizontalCentered="1"/>
  <pageMargins left="0.700694444444445" right="0.700694444444445" top="0.751388888888889" bottom="0.751388888888889" header="0.298611111111111" footer="0.298611111111111"/>
  <pageSetup paperSize="9" fitToHeight="0"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J41"/>
  <sheetViews>
    <sheetView view="pageBreakPreview" zoomScaleNormal="100" workbookViewId="0">
      <selection activeCell="A1" sqref="A1"/>
    </sheetView>
  </sheetViews>
  <sheetFormatPr defaultColWidth="8.21666666666667" defaultRowHeight="13.5"/>
  <cols>
    <col min="1" max="1" width="12.6666666666667" style="1" customWidth="1"/>
    <col min="2" max="2" width="12" style="1" customWidth="1"/>
    <col min="3" max="5" width="19.5583333333333" style="1" customWidth="1"/>
    <col min="6" max="16384" width="8.21666666666667" style="1"/>
  </cols>
  <sheetData>
    <row r="1" spans="1:1">
      <c r="A1" s="3" t="s">
        <v>608</v>
      </c>
    </row>
    <row r="2" s="1" customFormat="1" ht="35.55" customHeight="1" spans="1:5">
      <c r="A2" s="4" t="s">
        <v>609</v>
      </c>
      <c r="B2" s="4"/>
      <c r="C2" s="4"/>
      <c r="D2" s="4"/>
      <c r="E2" s="4"/>
    </row>
    <row r="3" ht="28.8" customHeight="1" spans="1:5">
      <c r="A3" s="5" t="s">
        <v>549</v>
      </c>
      <c r="B3" s="5"/>
      <c r="C3" s="5"/>
      <c r="D3" s="5"/>
      <c r="E3" s="5"/>
    </row>
    <row r="4" ht="26.55" customHeight="1" spans="1:5">
      <c r="A4" s="30" t="s">
        <v>550</v>
      </c>
      <c r="B4" s="7" t="s">
        <v>610</v>
      </c>
      <c r="C4" s="7"/>
      <c r="D4" s="8" t="s">
        <v>552</v>
      </c>
      <c r="E4" s="31" t="s">
        <v>553</v>
      </c>
    </row>
    <row r="5" ht="30.75" customHeight="1" spans="1:5">
      <c r="A5" s="30" t="s">
        <v>554</v>
      </c>
      <c r="B5" s="10" t="s">
        <v>611</v>
      </c>
      <c r="C5" s="10"/>
      <c r="D5" s="8" t="s">
        <v>555</v>
      </c>
      <c r="E5" s="31" t="s">
        <v>274</v>
      </c>
    </row>
    <row r="6" ht="30.75" customHeight="1" spans="1:5">
      <c r="A6" s="32" t="s">
        <v>556</v>
      </c>
      <c r="B6" s="11" t="s">
        <v>612</v>
      </c>
      <c r="C6" s="11"/>
      <c r="D6" s="11"/>
      <c r="E6" s="11"/>
    </row>
    <row r="7" ht="30" customHeight="1" spans="1:5">
      <c r="A7" s="32" t="s">
        <v>558</v>
      </c>
      <c r="B7" s="34" t="s">
        <v>559</v>
      </c>
      <c r="C7" s="54" t="s">
        <v>613</v>
      </c>
      <c r="D7" s="55" t="s">
        <v>561</v>
      </c>
      <c r="E7" s="56" t="s">
        <v>614</v>
      </c>
    </row>
    <row r="8" ht="203.55" customHeight="1" spans="1:5">
      <c r="A8" s="37"/>
      <c r="B8" s="57" t="s">
        <v>562</v>
      </c>
      <c r="C8" s="58" t="s">
        <v>615</v>
      </c>
      <c r="D8" s="58"/>
      <c r="E8" s="58"/>
    </row>
    <row r="9" ht="30" customHeight="1" spans="1:5">
      <c r="A9" s="39"/>
      <c r="B9" s="57" t="s">
        <v>564</v>
      </c>
      <c r="C9" s="38" t="s">
        <v>616</v>
      </c>
      <c r="D9" s="38"/>
      <c r="E9" s="38"/>
    </row>
    <row r="10" s="2" customFormat="1" ht="22.5" customHeight="1" spans="1:9">
      <c r="A10" s="32" t="s">
        <v>294</v>
      </c>
      <c r="B10" s="40" t="s">
        <v>566</v>
      </c>
      <c r="C10" s="40" t="s">
        <v>567</v>
      </c>
      <c r="D10" s="30" t="s">
        <v>568</v>
      </c>
      <c r="E10" s="30" t="s">
        <v>295</v>
      </c>
      <c r="I10" s="1"/>
    </row>
    <row r="11" s="2" customFormat="1" ht="35" customHeight="1" spans="1:10">
      <c r="A11" s="37"/>
      <c r="B11" s="50" t="s">
        <v>569</v>
      </c>
      <c r="C11" s="31" t="s">
        <v>570</v>
      </c>
      <c r="D11" s="31" t="s">
        <v>322</v>
      </c>
      <c r="E11" s="9" t="s">
        <v>323</v>
      </c>
      <c r="I11" s="1"/>
      <c r="J11" s="59"/>
    </row>
    <row r="12" s="2" customFormat="1" ht="35" customHeight="1" spans="1:9">
      <c r="A12" s="37"/>
      <c r="B12" s="50" t="s">
        <v>569</v>
      </c>
      <c r="C12" s="31" t="s">
        <v>570</v>
      </c>
      <c r="D12" s="31" t="s">
        <v>324</v>
      </c>
      <c r="E12" s="9" t="s">
        <v>325</v>
      </c>
      <c r="I12" s="1"/>
    </row>
    <row r="13" s="2" customFormat="1" ht="35" customHeight="1" spans="1:9">
      <c r="A13" s="37"/>
      <c r="B13" s="50" t="s">
        <v>569</v>
      </c>
      <c r="C13" s="31" t="s">
        <v>570</v>
      </c>
      <c r="D13" s="31" t="s">
        <v>326</v>
      </c>
      <c r="E13" s="9" t="s">
        <v>327</v>
      </c>
      <c r="I13" s="1"/>
    </row>
    <row r="14" s="2" customFormat="1" ht="35" customHeight="1" spans="1:9">
      <c r="A14" s="37"/>
      <c r="B14" s="50" t="s">
        <v>569</v>
      </c>
      <c r="C14" s="31" t="s">
        <v>570</v>
      </c>
      <c r="D14" s="31" t="s">
        <v>328</v>
      </c>
      <c r="E14" s="25" t="s">
        <v>329</v>
      </c>
      <c r="I14" s="1"/>
    </row>
    <row r="15" s="2" customFormat="1" ht="35" customHeight="1" spans="1:9">
      <c r="A15" s="37"/>
      <c r="B15" s="50" t="s">
        <v>569</v>
      </c>
      <c r="C15" s="31" t="s">
        <v>570</v>
      </c>
      <c r="D15" s="31" t="s">
        <v>334</v>
      </c>
      <c r="E15" s="21">
        <v>1</v>
      </c>
      <c r="I15" s="1"/>
    </row>
    <row r="16" s="2" customFormat="1" ht="35" customHeight="1" spans="1:9">
      <c r="A16" s="37"/>
      <c r="B16" s="50" t="s">
        <v>569</v>
      </c>
      <c r="C16" s="31" t="s">
        <v>570</v>
      </c>
      <c r="D16" s="31" t="s">
        <v>335</v>
      </c>
      <c r="E16" s="21">
        <v>1</v>
      </c>
      <c r="I16" s="1"/>
    </row>
    <row r="17" s="2" customFormat="1" ht="35" customHeight="1" spans="1:9">
      <c r="A17" s="37"/>
      <c r="B17" s="50" t="s">
        <v>569</v>
      </c>
      <c r="C17" s="31" t="s">
        <v>570</v>
      </c>
      <c r="D17" s="31" t="s">
        <v>338</v>
      </c>
      <c r="E17" s="23" t="s">
        <v>339</v>
      </c>
      <c r="I17" s="1"/>
    </row>
    <row r="18" s="2" customFormat="1" ht="35" customHeight="1" spans="1:5">
      <c r="A18" s="37"/>
      <c r="B18" s="50" t="s">
        <v>569</v>
      </c>
      <c r="C18" s="31" t="s">
        <v>570</v>
      </c>
      <c r="D18" s="31" t="s">
        <v>340</v>
      </c>
      <c r="E18" s="23" t="s">
        <v>341</v>
      </c>
    </row>
    <row r="19" s="2" customFormat="1" ht="35" customHeight="1" spans="1:5">
      <c r="A19" s="37"/>
      <c r="B19" s="50" t="s">
        <v>569</v>
      </c>
      <c r="C19" s="31" t="s">
        <v>570</v>
      </c>
      <c r="D19" s="31" t="s">
        <v>342</v>
      </c>
      <c r="E19" s="23" t="s">
        <v>343</v>
      </c>
    </row>
    <row r="20" s="2" customFormat="1" ht="35" customHeight="1" spans="1:5">
      <c r="A20" s="37"/>
      <c r="B20" s="50" t="s">
        <v>569</v>
      </c>
      <c r="C20" s="31" t="s">
        <v>570</v>
      </c>
      <c r="D20" s="31" t="s">
        <v>344</v>
      </c>
      <c r="E20" s="9" t="s">
        <v>345</v>
      </c>
    </row>
    <row r="21" s="2" customFormat="1" ht="35" customHeight="1" spans="1:5">
      <c r="A21" s="37"/>
      <c r="B21" s="50" t="s">
        <v>569</v>
      </c>
      <c r="C21" s="31" t="s">
        <v>570</v>
      </c>
      <c r="D21" s="31" t="s">
        <v>347</v>
      </c>
      <c r="E21" s="9" t="s">
        <v>348</v>
      </c>
    </row>
    <row r="22" s="2" customFormat="1" ht="35" customHeight="1" spans="1:5">
      <c r="A22" s="37"/>
      <c r="B22" s="50" t="s">
        <v>569</v>
      </c>
      <c r="C22" s="31" t="s">
        <v>570</v>
      </c>
      <c r="D22" s="31" t="s">
        <v>351</v>
      </c>
      <c r="E22" s="23" t="s">
        <v>352</v>
      </c>
    </row>
    <row r="23" s="2" customFormat="1" ht="35" customHeight="1" spans="1:5">
      <c r="A23" s="37"/>
      <c r="B23" s="50" t="s">
        <v>569</v>
      </c>
      <c r="C23" s="31" t="s">
        <v>570</v>
      </c>
      <c r="D23" s="31" t="s">
        <v>354</v>
      </c>
      <c r="E23" s="23" t="s">
        <v>355</v>
      </c>
    </row>
    <row r="24" s="2" customFormat="1" ht="35" customHeight="1" spans="1:5">
      <c r="A24" s="37"/>
      <c r="B24" s="50" t="s">
        <v>569</v>
      </c>
      <c r="C24" s="31" t="s">
        <v>570</v>
      </c>
      <c r="D24" s="31" t="s">
        <v>356</v>
      </c>
      <c r="E24" s="23" t="s">
        <v>357</v>
      </c>
    </row>
    <row r="25" s="2" customFormat="1" ht="35" customHeight="1" spans="1:5">
      <c r="A25" s="37"/>
      <c r="B25" s="50" t="s">
        <v>569</v>
      </c>
      <c r="C25" s="31" t="s">
        <v>570</v>
      </c>
      <c r="D25" s="31" t="s">
        <v>358</v>
      </c>
      <c r="E25" s="23" t="s">
        <v>359</v>
      </c>
    </row>
    <row r="26" s="2" customFormat="1" ht="35" customHeight="1" spans="1:5">
      <c r="A26" s="37"/>
      <c r="B26" s="50" t="s">
        <v>569</v>
      </c>
      <c r="C26" s="31" t="s">
        <v>570</v>
      </c>
      <c r="D26" s="31" t="s">
        <v>360</v>
      </c>
      <c r="E26" s="23" t="s">
        <v>361</v>
      </c>
    </row>
    <row r="27" s="2" customFormat="1" ht="35" customHeight="1" spans="1:5">
      <c r="A27" s="37"/>
      <c r="B27" s="50" t="s">
        <v>569</v>
      </c>
      <c r="C27" s="31" t="s">
        <v>570</v>
      </c>
      <c r="D27" s="31" t="s">
        <v>362</v>
      </c>
      <c r="E27" s="23" t="s">
        <v>363</v>
      </c>
    </row>
    <row r="28" s="2" customFormat="1" ht="35" customHeight="1" spans="1:5">
      <c r="A28" s="37"/>
      <c r="B28" s="50" t="s">
        <v>569</v>
      </c>
      <c r="C28" s="31" t="s">
        <v>570</v>
      </c>
      <c r="D28" s="31" t="s">
        <v>364</v>
      </c>
      <c r="E28" s="23" t="s">
        <v>365</v>
      </c>
    </row>
    <row r="29" s="2" customFormat="1" ht="35" customHeight="1" spans="1:5">
      <c r="A29" s="37"/>
      <c r="B29" s="50" t="s">
        <v>572</v>
      </c>
      <c r="C29" s="31" t="s">
        <v>573</v>
      </c>
      <c r="D29" s="31" t="s">
        <v>372</v>
      </c>
      <c r="E29" s="23" t="s">
        <v>617</v>
      </c>
    </row>
    <row r="30" s="2" customFormat="1" ht="35" customHeight="1" spans="1:5">
      <c r="A30" s="37"/>
      <c r="B30" s="50" t="s">
        <v>572</v>
      </c>
      <c r="C30" s="31" t="s">
        <v>573</v>
      </c>
      <c r="D30" s="31" t="s">
        <v>330</v>
      </c>
      <c r="E30" s="21" t="s">
        <v>331</v>
      </c>
    </row>
    <row r="31" s="2" customFormat="1" ht="35" customHeight="1" spans="1:5">
      <c r="A31" s="37"/>
      <c r="B31" s="50" t="s">
        <v>572</v>
      </c>
      <c r="C31" s="31" t="s">
        <v>573</v>
      </c>
      <c r="D31" s="31" t="s">
        <v>332</v>
      </c>
      <c r="E31" s="24" t="s">
        <v>333</v>
      </c>
    </row>
    <row r="32" s="2" customFormat="1" ht="35" customHeight="1" spans="1:5">
      <c r="A32" s="37"/>
      <c r="B32" s="50" t="s">
        <v>572</v>
      </c>
      <c r="C32" s="31" t="s">
        <v>573</v>
      </c>
      <c r="D32" s="31" t="s">
        <v>618</v>
      </c>
      <c r="E32" s="24" t="s">
        <v>619</v>
      </c>
    </row>
    <row r="33" s="2" customFormat="1" ht="35" customHeight="1" spans="1:5">
      <c r="A33" s="37"/>
      <c r="B33" s="50" t="s">
        <v>572</v>
      </c>
      <c r="C33" s="31" t="s">
        <v>573</v>
      </c>
      <c r="D33" s="31" t="s">
        <v>620</v>
      </c>
      <c r="E33" s="24" t="s">
        <v>621</v>
      </c>
    </row>
    <row r="34" s="2" customFormat="1" ht="35" customHeight="1" spans="1:5">
      <c r="A34" s="37"/>
      <c r="B34" s="50" t="s">
        <v>572</v>
      </c>
      <c r="C34" s="31" t="s">
        <v>573</v>
      </c>
      <c r="D34" s="31" t="s">
        <v>346</v>
      </c>
      <c r="E34" s="24">
        <v>1</v>
      </c>
    </row>
    <row r="35" s="2" customFormat="1" ht="35" customHeight="1" spans="1:5">
      <c r="A35" s="37"/>
      <c r="B35" s="50" t="s">
        <v>572</v>
      </c>
      <c r="C35" s="31" t="s">
        <v>573</v>
      </c>
      <c r="D35" s="31" t="s">
        <v>349</v>
      </c>
      <c r="E35" s="9" t="s">
        <v>350</v>
      </c>
    </row>
    <row r="36" s="2" customFormat="1" ht="35" customHeight="1" spans="1:5">
      <c r="A36" s="37"/>
      <c r="B36" s="50" t="s">
        <v>572</v>
      </c>
      <c r="C36" s="31" t="s">
        <v>573</v>
      </c>
      <c r="D36" s="31" t="s">
        <v>353</v>
      </c>
      <c r="E36" s="22">
        <v>1</v>
      </c>
    </row>
    <row r="37" s="2" customFormat="1" ht="35" customHeight="1" spans="1:5">
      <c r="A37" s="37"/>
      <c r="B37" s="50" t="s">
        <v>572</v>
      </c>
      <c r="C37" s="31" t="s">
        <v>573</v>
      </c>
      <c r="D37" s="31" t="s">
        <v>366</v>
      </c>
      <c r="E37" s="23" t="s">
        <v>367</v>
      </c>
    </row>
    <row r="38" s="2" customFormat="1" ht="35" customHeight="1" spans="1:5">
      <c r="A38" s="37"/>
      <c r="B38" s="50" t="s">
        <v>572</v>
      </c>
      <c r="C38" s="31" t="s">
        <v>573</v>
      </c>
      <c r="D38" s="31" t="s">
        <v>368</v>
      </c>
      <c r="E38" s="23" t="s">
        <v>369</v>
      </c>
    </row>
    <row r="39" s="2" customFormat="1" ht="35" customHeight="1" spans="1:5">
      <c r="A39" s="37"/>
      <c r="B39" s="50" t="s">
        <v>572</v>
      </c>
      <c r="C39" s="31" t="s">
        <v>573</v>
      </c>
      <c r="D39" s="31" t="s">
        <v>370</v>
      </c>
      <c r="E39" s="23" t="s">
        <v>371</v>
      </c>
    </row>
    <row r="40" s="2" customFormat="1" ht="35" customHeight="1" spans="1:5">
      <c r="A40" s="39"/>
      <c r="B40" s="50" t="s">
        <v>605</v>
      </c>
      <c r="C40" s="31" t="s">
        <v>606</v>
      </c>
      <c r="D40" s="31" t="s">
        <v>336</v>
      </c>
      <c r="E40" s="24" t="s">
        <v>337</v>
      </c>
    </row>
    <row r="41" ht="18" customHeight="1"/>
  </sheetData>
  <mergeCells count="9">
    <mergeCell ref="A2:E2"/>
    <mergeCell ref="A3:E3"/>
    <mergeCell ref="B4:C4"/>
    <mergeCell ref="B5:C5"/>
    <mergeCell ref="B6:E6"/>
    <mergeCell ref="C8:E8"/>
    <mergeCell ref="C9:E9"/>
    <mergeCell ref="A7:A9"/>
    <mergeCell ref="A10:A40"/>
  </mergeCells>
  <dataValidations count="2">
    <dataValidation type="list" allowBlank="1" showInputMessage="1" showErrorMessage="1" sqref="E4">
      <formula1>"固定,当年,跨年"</formula1>
    </dataValidation>
    <dataValidation type="list" allowBlank="1" showInputMessage="1" showErrorMessage="1" sqref="B11:B40">
      <formula1>一级指标</formula1>
    </dataValidation>
  </dataValidations>
  <printOptions horizontalCentered="1"/>
  <pageMargins left="0.700694444444445" right="0.700694444444445" top="0.751388888888889" bottom="0.751388888888889" header="0.298611111111111" footer="0.298611111111111"/>
  <pageSetup paperSize="9" scale="98" fitToHeight="0"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E34"/>
  <sheetViews>
    <sheetView view="pageBreakPreview" zoomScaleNormal="100" workbookViewId="0">
      <selection activeCell="J11" sqref="J11"/>
    </sheetView>
  </sheetViews>
  <sheetFormatPr defaultColWidth="8.21666666666667" defaultRowHeight="13.5" outlineLevelCol="4"/>
  <cols>
    <col min="1" max="1" width="13.1083333333333" style="1" customWidth="1"/>
    <col min="2" max="2" width="9.21666666666667" style="1" customWidth="1"/>
    <col min="3" max="3" width="14.8833333333333" style="1" customWidth="1"/>
    <col min="4" max="4" width="31.4416666666667" style="1" customWidth="1"/>
    <col min="5" max="5" width="19.8833333333333" style="1" customWidth="1"/>
    <col min="6" max="16384" width="8.21666666666667" style="1"/>
  </cols>
  <sheetData>
    <row r="1" spans="1:1">
      <c r="A1" s="3" t="s">
        <v>622</v>
      </c>
    </row>
    <row r="2" s="1" customFormat="1" ht="35.55" customHeight="1" spans="1:5">
      <c r="A2" s="4" t="s">
        <v>623</v>
      </c>
      <c r="B2" s="4"/>
      <c r="C2" s="4"/>
      <c r="D2" s="4"/>
      <c r="E2" s="4"/>
    </row>
    <row r="3" ht="28.8" customHeight="1" spans="1:5">
      <c r="A3" s="5" t="s">
        <v>549</v>
      </c>
      <c r="B3" s="5"/>
      <c r="C3" s="5"/>
      <c r="D3" s="5"/>
      <c r="E3" s="5"/>
    </row>
    <row r="4" ht="36" customHeight="1" spans="1:5">
      <c r="A4" s="6" t="s">
        <v>550</v>
      </c>
      <c r="B4" s="7" t="s">
        <v>624</v>
      </c>
      <c r="C4" s="7"/>
      <c r="D4" s="8" t="s">
        <v>552</v>
      </c>
      <c r="E4" s="9" t="s">
        <v>553</v>
      </c>
    </row>
    <row r="5" ht="30.75" customHeight="1" spans="1:5">
      <c r="A5" s="6" t="s">
        <v>554</v>
      </c>
      <c r="B5" s="10" t="s">
        <v>625</v>
      </c>
      <c r="C5" s="10"/>
      <c r="D5" s="8" t="s">
        <v>555</v>
      </c>
      <c r="E5" s="9" t="s">
        <v>274</v>
      </c>
    </row>
    <row r="6" ht="30.75" customHeight="1" spans="1:5">
      <c r="A6" s="12" t="s">
        <v>556</v>
      </c>
      <c r="B6" s="11" t="s">
        <v>626</v>
      </c>
      <c r="C6" s="11"/>
      <c r="D6" s="11"/>
      <c r="E6" s="11"/>
    </row>
    <row r="7" ht="30" customHeight="1" spans="1:5">
      <c r="A7" s="12" t="s">
        <v>558</v>
      </c>
      <c r="B7" s="13" t="s">
        <v>559</v>
      </c>
      <c r="C7" s="14" t="s">
        <v>627</v>
      </c>
      <c r="D7" s="6" t="s">
        <v>561</v>
      </c>
      <c r="E7" s="15" t="s">
        <v>627</v>
      </c>
    </row>
    <row r="8" ht="115.95" customHeight="1" spans="1:5">
      <c r="A8" s="16"/>
      <c r="B8" s="6" t="s">
        <v>562</v>
      </c>
      <c r="C8" s="18" t="s">
        <v>628</v>
      </c>
      <c r="D8" s="18"/>
      <c r="E8" s="18"/>
    </row>
    <row r="9" ht="28.5" customHeight="1" spans="1:5">
      <c r="A9" s="19"/>
      <c r="B9" s="6" t="s">
        <v>564</v>
      </c>
      <c r="C9" s="9" t="s">
        <v>629</v>
      </c>
      <c r="D9" s="9"/>
      <c r="E9" s="9"/>
    </row>
    <row r="10" s="2" customFormat="1" ht="23.55" customHeight="1" spans="1:5">
      <c r="A10" s="12" t="s">
        <v>294</v>
      </c>
      <c r="B10" s="26" t="s">
        <v>566</v>
      </c>
      <c r="C10" s="26" t="s">
        <v>567</v>
      </c>
      <c r="D10" s="6" t="s">
        <v>568</v>
      </c>
      <c r="E10" s="6" t="s">
        <v>295</v>
      </c>
    </row>
    <row r="11" s="2" customFormat="1" ht="35" customHeight="1" spans="1:5">
      <c r="A11" s="16"/>
      <c r="B11" s="49" t="s">
        <v>569</v>
      </c>
      <c r="C11" s="9" t="s">
        <v>570</v>
      </c>
      <c r="D11" s="9" t="s">
        <v>309</v>
      </c>
      <c r="E11" s="23" t="s">
        <v>306</v>
      </c>
    </row>
    <row r="12" s="2" customFormat="1" ht="35" customHeight="1" spans="1:5">
      <c r="A12" s="16"/>
      <c r="B12" s="49" t="s">
        <v>569</v>
      </c>
      <c r="C12" s="9" t="s">
        <v>570</v>
      </c>
      <c r="D12" s="9" t="s">
        <v>312</v>
      </c>
      <c r="E12" s="23" t="s">
        <v>313</v>
      </c>
    </row>
    <row r="13" s="2" customFormat="1" ht="35" customHeight="1" spans="1:5">
      <c r="A13" s="16"/>
      <c r="B13" s="49" t="s">
        <v>569</v>
      </c>
      <c r="C13" s="9" t="s">
        <v>570</v>
      </c>
      <c r="D13" s="9" t="s">
        <v>520</v>
      </c>
      <c r="E13" s="52" t="s">
        <v>521</v>
      </c>
    </row>
    <row r="14" s="2" customFormat="1" ht="35" customHeight="1" spans="1:5">
      <c r="A14" s="16"/>
      <c r="B14" s="49" t="s">
        <v>569</v>
      </c>
      <c r="C14" s="9" t="s">
        <v>570</v>
      </c>
      <c r="D14" s="9" t="s">
        <v>522</v>
      </c>
      <c r="E14" s="52" t="s">
        <v>521</v>
      </c>
    </row>
    <row r="15" s="2" customFormat="1" ht="35" customHeight="1" spans="1:5">
      <c r="A15" s="16"/>
      <c r="B15" s="49" t="s">
        <v>569</v>
      </c>
      <c r="C15" s="9" t="s">
        <v>570</v>
      </c>
      <c r="D15" s="9" t="s">
        <v>524</v>
      </c>
      <c r="E15" s="23" t="s">
        <v>525</v>
      </c>
    </row>
    <row r="16" s="2" customFormat="1" ht="35" customHeight="1" spans="1:5">
      <c r="A16" s="16"/>
      <c r="B16" s="49" t="s">
        <v>569</v>
      </c>
      <c r="C16" s="9" t="s">
        <v>570</v>
      </c>
      <c r="D16" s="9" t="s">
        <v>529</v>
      </c>
      <c r="E16" s="9" t="s">
        <v>530</v>
      </c>
    </row>
    <row r="17" s="2" customFormat="1" ht="35" customHeight="1" spans="1:5">
      <c r="A17" s="16"/>
      <c r="B17" s="49" t="s">
        <v>569</v>
      </c>
      <c r="C17" s="9" t="s">
        <v>570</v>
      </c>
      <c r="D17" s="9" t="s">
        <v>531</v>
      </c>
      <c r="E17" s="9" t="s">
        <v>532</v>
      </c>
    </row>
    <row r="18" s="2" customFormat="1" ht="35" customHeight="1" spans="1:5">
      <c r="A18" s="16"/>
      <c r="B18" s="49" t="s">
        <v>569</v>
      </c>
      <c r="C18" s="9" t="s">
        <v>570</v>
      </c>
      <c r="D18" s="9" t="s">
        <v>533</v>
      </c>
      <c r="E18" s="9" t="s">
        <v>530</v>
      </c>
    </row>
    <row r="19" s="2" customFormat="1" ht="35" customHeight="1" spans="1:5">
      <c r="A19" s="16"/>
      <c r="B19" s="49" t="s">
        <v>569</v>
      </c>
      <c r="C19" s="9" t="s">
        <v>570</v>
      </c>
      <c r="D19" s="9" t="s">
        <v>536</v>
      </c>
      <c r="E19" s="9" t="s">
        <v>537</v>
      </c>
    </row>
    <row r="20" s="2" customFormat="1" ht="35" customHeight="1" spans="1:5">
      <c r="A20" s="16"/>
      <c r="B20" s="49" t="s">
        <v>569</v>
      </c>
      <c r="C20" s="9" t="s">
        <v>570</v>
      </c>
      <c r="D20" s="9" t="s">
        <v>518</v>
      </c>
      <c r="E20" s="22">
        <v>1</v>
      </c>
    </row>
    <row r="21" s="2" customFormat="1" ht="35" customHeight="1" spans="1:5">
      <c r="A21" s="16"/>
      <c r="B21" s="49" t="s">
        <v>569</v>
      </c>
      <c r="C21" s="9" t="s">
        <v>570</v>
      </c>
      <c r="D21" s="9" t="s">
        <v>519</v>
      </c>
      <c r="E21" s="22">
        <v>1</v>
      </c>
    </row>
    <row r="22" s="2" customFormat="1" ht="35" customHeight="1" spans="1:5">
      <c r="A22" s="16"/>
      <c r="B22" s="49" t="s">
        <v>569</v>
      </c>
      <c r="C22" s="9" t="s">
        <v>570</v>
      </c>
      <c r="D22" s="9" t="s">
        <v>527</v>
      </c>
      <c r="E22" s="23" t="s">
        <v>528</v>
      </c>
    </row>
    <row r="23" s="2" customFormat="1" ht="35" customHeight="1" spans="1:5">
      <c r="A23" s="16"/>
      <c r="B23" s="49" t="s">
        <v>569</v>
      </c>
      <c r="C23" s="9" t="s">
        <v>630</v>
      </c>
      <c r="D23" s="9" t="s">
        <v>314</v>
      </c>
      <c r="E23" s="23" t="s">
        <v>315</v>
      </c>
    </row>
    <row r="24" s="2" customFormat="1" ht="35" customHeight="1" spans="1:5">
      <c r="A24" s="16"/>
      <c r="B24" s="49" t="s">
        <v>569</v>
      </c>
      <c r="C24" s="9" t="s">
        <v>602</v>
      </c>
      <c r="D24" s="9" t="s">
        <v>523</v>
      </c>
      <c r="E24" s="53">
        <v>1</v>
      </c>
    </row>
    <row r="25" s="2" customFormat="1" ht="35" customHeight="1" spans="1:5">
      <c r="A25" s="16"/>
      <c r="B25" s="49" t="s">
        <v>569</v>
      </c>
      <c r="C25" s="9" t="s">
        <v>602</v>
      </c>
      <c r="D25" s="9" t="s">
        <v>302</v>
      </c>
      <c r="E25" s="23" t="s">
        <v>303</v>
      </c>
    </row>
    <row r="26" s="2" customFormat="1" ht="35" customHeight="1" spans="1:5">
      <c r="A26" s="16"/>
      <c r="B26" s="20" t="s">
        <v>572</v>
      </c>
      <c r="C26" s="9" t="s">
        <v>573</v>
      </c>
      <c r="D26" s="9" t="s">
        <v>305</v>
      </c>
      <c r="E26" s="23" t="s">
        <v>306</v>
      </c>
    </row>
    <row r="27" s="2" customFormat="1" ht="35" customHeight="1" spans="1:5">
      <c r="A27" s="16"/>
      <c r="B27" s="20" t="s">
        <v>572</v>
      </c>
      <c r="C27" s="9" t="s">
        <v>573</v>
      </c>
      <c r="D27" s="9" t="s">
        <v>307</v>
      </c>
      <c r="E27" s="23" t="s">
        <v>308</v>
      </c>
    </row>
    <row r="28" s="2" customFormat="1" ht="35" customHeight="1" spans="1:5">
      <c r="A28" s="16"/>
      <c r="B28" s="20" t="s">
        <v>572</v>
      </c>
      <c r="C28" s="9" t="s">
        <v>573</v>
      </c>
      <c r="D28" s="9" t="s">
        <v>310</v>
      </c>
      <c r="E28" s="23" t="s">
        <v>311</v>
      </c>
    </row>
    <row r="29" s="2" customFormat="1" ht="35" customHeight="1" spans="1:5">
      <c r="A29" s="16"/>
      <c r="B29" s="20" t="s">
        <v>572</v>
      </c>
      <c r="C29" s="9" t="s">
        <v>573</v>
      </c>
      <c r="D29" s="9" t="s">
        <v>316</v>
      </c>
      <c r="E29" s="23" t="s">
        <v>317</v>
      </c>
    </row>
    <row r="30" s="2" customFormat="1" ht="35" customHeight="1" spans="1:5">
      <c r="A30" s="16"/>
      <c r="B30" s="49" t="s">
        <v>572</v>
      </c>
      <c r="C30" s="9" t="s">
        <v>573</v>
      </c>
      <c r="D30" s="9" t="s">
        <v>526</v>
      </c>
      <c r="E30" s="23" t="s">
        <v>421</v>
      </c>
    </row>
    <row r="31" s="2" customFormat="1" ht="35" customHeight="1" spans="1:5">
      <c r="A31" s="16"/>
      <c r="B31" s="49" t="s">
        <v>572</v>
      </c>
      <c r="C31" s="9" t="s">
        <v>573</v>
      </c>
      <c r="D31" s="9" t="s">
        <v>534</v>
      </c>
      <c r="E31" s="21" t="s">
        <v>535</v>
      </c>
    </row>
    <row r="32" s="2" customFormat="1" ht="35" customHeight="1" spans="1:5">
      <c r="A32" s="16"/>
      <c r="B32" s="49" t="s">
        <v>572</v>
      </c>
      <c r="C32" s="9" t="s">
        <v>573</v>
      </c>
      <c r="D32" s="9" t="s">
        <v>538</v>
      </c>
      <c r="E32" s="22">
        <v>1</v>
      </c>
    </row>
    <row r="33" s="2" customFormat="1" ht="35" customHeight="1" spans="1:5">
      <c r="A33" s="16"/>
      <c r="B33" s="49" t="s">
        <v>572</v>
      </c>
      <c r="C33" s="9" t="s">
        <v>573</v>
      </c>
      <c r="D33" s="9" t="s">
        <v>539</v>
      </c>
      <c r="E33" s="23" t="s">
        <v>528</v>
      </c>
    </row>
    <row r="34" s="2" customFormat="1" ht="35" customHeight="1" spans="1:5">
      <c r="A34" s="19"/>
      <c r="B34" s="49" t="s">
        <v>572</v>
      </c>
      <c r="C34" s="9" t="s">
        <v>573</v>
      </c>
      <c r="D34" s="9" t="s">
        <v>540</v>
      </c>
      <c r="E34" s="23" t="s">
        <v>541</v>
      </c>
    </row>
  </sheetData>
  <mergeCells count="9">
    <mergeCell ref="A2:E2"/>
    <mergeCell ref="A3:E3"/>
    <mergeCell ref="B4:C4"/>
    <mergeCell ref="B5:C5"/>
    <mergeCell ref="B6:E6"/>
    <mergeCell ref="C8:E8"/>
    <mergeCell ref="C9:E9"/>
    <mergeCell ref="A7:A9"/>
    <mergeCell ref="A10:A34"/>
  </mergeCells>
  <dataValidations count="2">
    <dataValidation type="list" allowBlank="1" showInputMessage="1" showErrorMessage="1" sqref="E4">
      <formula1>"固定,当年,跨年"</formula1>
    </dataValidation>
    <dataValidation type="list" allowBlank="1" showInputMessage="1" showErrorMessage="1" sqref="B11:B34">
      <formula1>一级指标</formula1>
    </dataValidation>
  </dataValidations>
  <printOptions horizontalCentered="1"/>
  <pageMargins left="0.700694444444445" right="0.700694444444445" top="0.751388888888889" bottom="0.751388888888889" header="0.298611111111111" footer="0.298611111111111"/>
  <pageSetup paperSize="9" scale="92" fitToHeight="0"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G36"/>
  <sheetViews>
    <sheetView view="pageBreakPreview" zoomScaleNormal="100" workbookViewId="0">
      <selection activeCell="A1" sqref="A1"/>
    </sheetView>
  </sheetViews>
  <sheetFormatPr defaultColWidth="8.21666666666667" defaultRowHeight="13.5" outlineLevelCol="6"/>
  <cols>
    <col min="1" max="1" width="13" style="1" customWidth="1"/>
    <col min="2" max="2" width="15.3333333333333" style="1" customWidth="1"/>
    <col min="3" max="3" width="14.1083333333333" style="1" customWidth="1"/>
    <col min="4" max="4" width="29.2166666666667" style="1" customWidth="1"/>
    <col min="5" max="5" width="20.8833333333333" style="1" customWidth="1"/>
    <col min="6" max="16384" width="8.21666666666667" style="1"/>
  </cols>
  <sheetData>
    <row r="1" spans="1:1">
      <c r="A1" s="3" t="s">
        <v>631</v>
      </c>
    </row>
    <row r="2" s="1" customFormat="1" ht="35.55" customHeight="1" spans="1:5">
      <c r="A2" s="4" t="s">
        <v>632</v>
      </c>
      <c r="B2" s="4"/>
      <c r="C2" s="4"/>
      <c r="D2" s="4"/>
      <c r="E2" s="4"/>
    </row>
    <row r="3" ht="28.8" customHeight="1" spans="1:5">
      <c r="A3" s="5" t="s">
        <v>549</v>
      </c>
      <c r="B3" s="5"/>
      <c r="C3" s="5"/>
      <c r="D3" s="5"/>
      <c r="E3" s="5"/>
    </row>
    <row r="4" ht="36" customHeight="1" spans="1:5">
      <c r="A4" s="30" t="s">
        <v>550</v>
      </c>
      <c r="B4" s="7" t="s">
        <v>633</v>
      </c>
      <c r="C4" s="7"/>
      <c r="D4" s="8" t="s">
        <v>552</v>
      </c>
      <c r="E4" s="31" t="s">
        <v>553</v>
      </c>
    </row>
    <row r="5" ht="30.75" customHeight="1" spans="1:5">
      <c r="A5" s="30" t="s">
        <v>554</v>
      </c>
      <c r="B5" s="10" t="s">
        <v>634</v>
      </c>
      <c r="C5" s="10"/>
      <c r="D5" s="8" t="s">
        <v>555</v>
      </c>
      <c r="E5" s="31" t="s">
        <v>274</v>
      </c>
    </row>
    <row r="6" ht="78" customHeight="1" spans="1:5">
      <c r="A6" s="32" t="s">
        <v>556</v>
      </c>
      <c r="B6" s="33" t="s">
        <v>635</v>
      </c>
      <c r="C6" s="33"/>
      <c r="D6" s="33"/>
      <c r="E6" s="33"/>
    </row>
    <row r="7" ht="30" customHeight="1" spans="1:5">
      <c r="A7" s="32" t="s">
        <v>558</v>
      </c>
      <c r="B7" s="34" t="s">
        <v>559</v>
      </c>
      <c r="C7" s="35" t="s">
        <v>636</v>
      </c>
      <c r="D7" s="30" t="s">
        <v>561</v>
      </c>
      <c r="E7" s="36" t="s">
        <v>636</v>
      </c>
    </row>
    <row r="8" ht="63.75" customHeight="1" spans="1:5">
      <c r="A8" s="37"/>
      <c r="B8" s="30" t="s">
        <v>562</v>
      </c>
      <c r="C8" s="38" t="s">
        <v>637</v>
      </c>
      <c r="D8" s="38"/>
      <c r="E8" s="38"/>
    </row>
    <row r="9" ht="27.45" customHeight="1" spans="1:5">
      <c r="A9" s="39"/>
      <c r="B9" s="30" t="s">
        <v>564</v>
      </c>
      <c r="C9" s="38" t="s">
        <v>638</v>
      </c>
      <c r="D9" s="38"/>
      <c r="E9" s="38"/>
    </row>
    <row r="10" s="2" customFormat="1" ht="19.5" customHeight="1" spans="1:7">
      <c r="A10" s="32" t="s">
        <v>294</v>
      </c>
      <c r="B10" s="30" t="s">
        <v>566</v>
      </c>
      <c r="C10" s="30" t="s">
        <v>567</v>
      </c>
      <c r="D10" s="30" t="s">
        <v>568</v>
      </c>
      <c r="E10" s="30" t="s">
        <v>295</v>
      </c>
      <c r="G10" s="1"/>
    </row>
    <row r="11" s="2" customFormat="1" ht="35" customHeight="1" spans="1:7">
      <c r="A11" s="37"/>
      <c r="B11" s="50" t="s">
        <v>569</v>
      </c>
      <c r="C11" s="31" t="s">
        <v>570</v>
      </c>
      <c r="D11" s="31" t="s">
        <v>495</v>
      </c>
      <c r="E11" s="23" t="s">
        <v>496</v>
      </c>
      <c r="G11" s="1"/>
    </row>
    <row r="12" s="2" customFormat="1" ht="35" customHeight="1" spans="1:7">
      <c r="A12" s="37"/>
      <c r="B12" s="50" t="s">
        <v>569</v>
      </c>
      <c r="C12" s="31" t="s">
        <v>570</v>
      </c>
      <c r="D12" s="31" t="s">
        <v>497</v>
      </c>
      <c r="E12" s="23" t="s">
        <v>498</v>
      </c>
      <c r="G12" s="1"/>
    </row>
    <row r="13" s="2" customFormat="1" ht="35" customHeight="1" spans="1:5">
      <c r="A13" s="37"/>
      <c r="B13" s="50" t="s">
        <v>569</v>
      </c>
      <c r="C13" s="31" t="s">
        <v>570</v>
      </c>
      <c r="D13" s="31" t="s">
        <v>501</v>
      </c>
      <c r="E13" s="23" t="s">
        <v>502</v>
      </c>
    </row>
    <row r="14" s="2" customFormat="1" ht="35" customHeight="1" spans="1:5">
      <c r="A14" s="37"/>
      <c r="B14" s="50" t="s">
        <v>569</v>
      </c>
      <c r="C14" s="31" t="s">
        <v>570</v>
      </c>
      <c r="D14" s="31" t="s">
        <v>503</v>
      </c>
      <c r="E14" s="23" t="s">
        <v>504</v>
      </c>
    </row>
    <row r="15" s="2" customFormat="1" ht="35" customHeight="1" spans="1:5">
      <c r="A15" s="37"/>
      <c r="B15" s="50" t="s">
        <v>569</v>
      </c>
      <c r="C15" s="31" t="s">
        <v>570</v>
      </c>
      <c r="D15" s="31" t="s">
        <v>505</v>
      </c>
      <c r="E15" s="23" t="s">
        <v>506</v>
      </c>
    </row>
    <row r="16" s="2" customFormat="1" ht="35" customHeight="1" spans="1:5">
      <c r="A16" s="37"/>
      <c r="B16" s="50" t="s">
        <v>569</v>
      </c>
      <c r="C16" s="31" t="s">
        <v>570</v>
      </c>
      <c r="D16" s="31" t="s">
        <v>507</v>
      </c>
      <c r="E16" s="23" t="s">
        <v>508</v>
      </c>
    </row>
    <row r="17" s="2" customFormat="1" ht="35" customHeight="1" spans="1:5">
      <c r="A17" s="37"/>
      <c r="B17" s="50" t="s">
        <v>569</v>
      </c>
      <c r="C17" s="31" t="s">
        <v>570</v>
      </c>
      <c r="D17" s="31" t="s">
        <v>481</v>
      </c>
      <c r="E17" s="9" t="s">
        <v>482</v>
      </c>
    </row>
    <row r="18" s="2" customFormat="1" ht="35" customHeight="1" spans="1:5">
      <c r="A18" s="37"/>
      <c r="B18" s="50" t="s">
        <v>569</v>
      </c>
      <c r="C18" s="31" t="s">
        <v>570</v>
      </c>
      <c r="D18" s="31" t="s">
        <v>483</v>
      </c>
      <c r="E18" s="9" t="s">
        <v>484</v>
      </c>
    </row>
    <row r="19" s="2" customFormat="1" ht="35" customHeight="1" spans="1:5">
      <c r="A19" s="37"/>
      <c r="B19" s="50" t="s">
        <v>569</v>
      </c>
      <c r="C19" s="31" t="s">
        <v>570</v>
      </c>
      <c r="D19" s="31" t="s">
        <v>485</v>
      </c>
      <c r="E19" s="9" t="s">
        <v>486</v>
      </c>
    </row>
    <row r="20" s="2" customFormat="1" ht="35" customHeight="1" spans="1:5">
      <c r="A20" s="37"/>
      <c r="B20" s="50" t="s">
        <v>569</v>
      </c>
      <c r="C20" s="31" t="s">
        <v>570</v>
      </c>
      <c r="D20" s="31" t="s">
        <v>487</v>
      </c>
      <c r="E20" s="9" t="s">
        <v>488</v>
      </c>
    </row>
    <row r="21" s="2" customFormat="1" ht="35" customHeight="1" spans="1:5">
      <c r="A21" s="37"/>
      <c r="B21" s="50" t="s">
        <v>569</v>
      </c>
      <c r="C21" s="31" t="s">
        <v>570</v>
      </c>
      <c r="D21" s="31" t="s">
        <v>491</v>
      </c>
      <c r="E21" s="9" t="s">
        <v>492</v>
      </c>
    </row>
    <row r="22" s="2" customFormat="1" ht="35" customHeight="1" spans="1:5">
      <c r="A22" s="37"/>
      <c r="B22" s="50" t="s">
        <v>569</v>
      </c>
      <c r="C22" s="31" t="s">
        <v>570</v>
      </c>
      <c r="D22" s="31" t="s">
        <v>514</v>
      </c>
      <c r="E22" s="9" t="s">
        <v>515</v>
      </c>
    </row>
    <row r="23" s="2" customFormat="1" ht="35" customHeight="1" spans="1:5">
      <c r="A23" s="37"/>
      <c r="B23" s="50" t="s">
        <v>569</v>
      </c>
      <c r="C23" s="31" t="s">
        <v>570</v>
      </c>
      <c r="D23" s="31" t="s">
        <v>516</v>
      </c>
      <c r="E23" s="9" t="s">
        <v>517</v>
      </c>
    </row>
    <row r="24" s="2" customFormat="1" ht="35" customHeight="1" spans="1:5">
      <c r="A24" s="37"/>
      <c r="B24" s="50" t="s">
        <v>569</v>
      </c>
      <c r="C24" s="31" t="s">
        <v>570</v>
      </c>
      <c r="D24" s="31" t="s">
        <v>639</v>
      </c>
      <c r="E24" s="23" t="s">
        <v>640</v>
      </c>
    </row>
    <row r="25" s="2" customFormat="1" ht="35" customHeight="1" spans="1:5">
      <c r="A25" s="37"/>
      <c r="B25" s="50" t="s">
        <v>569</v>
      </c>
      <c r="C25" s="31" t="s">
        <v>570</v>
      </c>
      <c r="D25" s="31" t="s">
        <v>641</v>
      </c>
      <c r="E25" s="23" t="s">
        <v>642</v>
      </c>
    </row>
    <row r="26" s="2" customFormat="1" ht="35" customHeight="1" spans="1:5">
      <c r="A26" s="37"/>
      <c r="B26" s="50" t="s">
        <v>569</v>
      </c>
      <c r="C26" s="31" t="s">
        <v>570</v>
      </c>
      <c r="D26" s="31" t="s">
        <v>643</v>
      </c>
      <c r="E26" s="23" t="s">
        <v>644</v>
      </c>
    </row>
    <row r="27" s="2" customFormat="1" ht="35" customHeight="1" spans="1:5">
      <c r="A27" s="37"/>
      <c r="B27" s="50" t="s">
        <v>569</v>
      </c>
      <c r="C27" s="31" t="s">
        <v>570</v>
      </c>
      <c r="D27" s="31" t="s">
        <v>509</v>
      </c>
      <c r="E27" s="23" t="s">
        <v>510</v>
      </c>
    </row>
    <row r="28" s="2" customFormat="1" ht="35" customHeight="1" spans="1:5">
      <c r="A28" s="37"/>
      <c r="B28" s="50" t="s">
        <v>569</v>
      </c>
      <c r="C28" s="31" t="s">
        <v>570</v>
      </c>
      <c r="D28" s="51" t="s">
        <v>511</v>
      </c>
      <c r="E28" s="23" t="s">
        <v>512</v>
      </c>
    </row>
    <row r="29" s="2" customFormat="1" ht="35" customHeight="1" spans="1:5">
      <c r="A29" s="37"/>
      <c r="B29" s="50" t="s">
        <v>569</v>
      </c>
      <c r="C29" s="31" t="s">
        <v>630</v>
      </c>
      <c r="D29" s="31" t="s">
        <v>513</v>
      </c>
      <c r="E29" s="22">
        <v>1</v>
      </c>
    </row>
    <row r="30" s="2" customFormat="1" ht="35" customHeight="1" spans="1:5">
      <c r="A30" s="37"/>
      <c r="B30" s="50" t="s">
        <v>569</v>
      </c>
      <c r="C30" s="31" t="s">
        <v>582</v>
      </c>
      <c r="D30" s="31" t="s">
        <v>493</v>
      </c>
      <c r="E30" s="23" t="s">
        <v>494</v>
      </c>
    </row>
    <row r="31" s="2" customFormat="1" ht="35" customHeight="1" spans="1:5">
      <c r="A31" s="37"/>
      <c r="B31" s="50" t="s">
        <v>569</v>
      </c>
      <c r="C31" s="31" t="s">
        <v>602</v>
      </c>
      <c r="D31" s="31" t="s">
        <v>499</v>
      </c>
      <c r="E31" s="23" t="s">
        <v>500</v>
      </c>
    </row>
    <row r="32" s="2" customFormat="1" ht="35" customHeight="1" spans="1:5">
      <c r="A32" s="37"/>
      <c r="B32" s="50" t="s">
        <v>569</v>
      </c>
      <c r="C32" s="31" t="s">
        <v>602</v>
      </c>
      <c r="D32" s="31" t="s">
        <v>645</v>
      </c>
      <c r="E32" s="22">
        <v>1</v>
      </c>
    </row>
    <row r="33" s="2" customFormat="1" ht="35" customHeight="1" spans="1:5">
      <c r="A33" s="37"/>
      <c r="B33" s="50" t="s">
        <v>569</v>
      </c>
      <c r="C33" s="31" t="s">
        <v>602</v>
      </c>
      <c r="D33" s="31" t="s">
        <v>646</v>
      </c>
      <c r="E33" s="22">
        <v>1</v>
      </c>
    </row>
    <row r="34" s="2" customFormat="1" ht="35" customHeight="1" spans="1:5">
      <c r="A34" s="39"/>
      <c r="B34" s="50" t="s">
        <v>572</v>
      </c>
      <c r="C34" s="31" t="s">
        <v>573</v>
      </c>
      <c r="D34" s="51" t="s">
        <v>647</v>
      </c>
      <c r="E34" s="23" t="s">
        <v>648</v>
      </c>
    </row>
    <row r="35" s="2" customFormat="1" ht="35" customHeight="1" spans="1:5">
      <c r="A35" s="39"/>
      <c r="B35" s="50" t="s">
        <v>572</v>
      </c>
      <c r="C35" s="31" t="s">
        <v>573</v>
      </c>
      <c r="D35" s="31" t="s">
        <v>479</v>
      </c>
      <c r="E35" s="9" t="s">
        <v>480</v>
      </c>
    </row>
    <row r="36" s="2" customFormat="1" ht="35" customHeight="1" spans="1:5">
      <c r="A36" s="39"/>
      <c r="B36" s="50" t="s">
        <v>572</v>
      </c>
      <c r="C36" s="31" t="s">
        <v>649</v>
      </c>
      <c r="D36" s="31" t="s">
        <v>489</v>
      </c>
      <c r="E36" s="9" t="s">
        <v>490</v>
      </c>
    </row>
  </sheetData>
  <mergeCells count="9">
    <mergeCell ref="A2:E2"/>
    <mergeCell ref="A3:E3"/>
    <mergeCell ref="B4:C4"/>
    <mergeCell ref="B5:C5"/>
    <mergeCell ref="B6:E6"/>
    <mergeCell ref="C8:E8"/>
    <mergeCell ref="C9:E9"/>
    <mergeCell ref="A7:A9"/>
    <mergeCell ref="A10:A36"/>
  </mergeCells>
  <dataValidations count="2">
    <dataValidation type="list" allowBlank="1" showInputMessage="1" showErrorMessage="1" sqref="E4">
      <formula1>"固定,当年,跨年"</formula1>
    </dataValidation>
    <dataValidation type="list" allowBlank="1" showInputMessage="1" showErrorMessage="1" sqref="B11:B36">
      <formula1>一级指标</formula1>
    </dataValidation>
  </dataValidations>
  <printOptions horizontalCentered="1"/>
  <pageMargins left="0.700694444444445" right="0.700694444444445" top="0.751388888888889" bottom="0.751388888888889" header="0.298611111111111" footer="0.298611111111111"/>
  <pageSetup paperSize="9" scale="88" fitToHeight="0"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G21"/>
  <sheetViews>
    <sheetView view="pageBreakPreview" zoomScaleNormal="100" workbookViewId="0">
      <selection activeCell="B5" sqref="B5:C5"/>
    </sheetView>
  </sheetViews>
  <sheetFormatPr defaultColWidth="8.21666666666667" defaultRowHeight="13.5" outlineLevelCol="6"/>
  <cols>
    <col min="1" max="1" width="12.4416666666667" style="1" customWidth="1"/>
    <col min="2" max="2" width="14.4416666666667" style="1" customWidth="1"/>
    <col min="3" max="3" width="13.775" style="1" customWidth="1"/>
    <col min="4" max="4" width="26.775" style="1" customWidth="1"/>
    <col min="5" max="5" width="21.775" style="1" customWidth="1"/>
    <col min="6" max="16384" width="8.21666666666667" style="1"/>
  </cols>
  <sheetData>
    <row r="1" spans="1:1">
      <c r="A1" s="3" t="s">
        <v>650</v>
      </c>
    </row>
    <row r="2" s="1" customFormat="1" ht="35.55" customHeight="1" spans="1:5">
      <c r="A2" s="4" t="s">
        <v>651</v>
      </c>
      <c r="B2" s="4"/>
      <c r="C2" s="4"/>
      <c r="D2" s="4"/>
      <c r="E2" s="4"/>
    </row>
    <row r="3" ht="28.8" customHeight="1" spans="1:5">
      <c r="A3" s="5" t="s">
        <v>549</v>
      </c>
      <c r="B3" s="5"/>
      <c r="C3" s="5"/>
      <c r="D3" s="5"/>
      <c r="E3" s="5"/>
    </row>
    <row r="4" ht="36" customHeight="1" spans="1:5">
      <c r="A4" s="6" t="s">
        <v>550</v>
      </c>
      <c r="B4" s="45" t="s">
        <v>652</v>
      </c>
      <c r="C4" s="46"/>
      <c r="D4" s="47" t="s">
        <v>552</v>
      </c>
      <c r="E4" s="9" t="s">
        <v>653</v>
      </c>
    </row>
    <row r="5" ht="30.75" customHeight="1" spans="1:5">
      <c r="A5" s="6" t="s">
        <v>554</v>
      </c>
      <c r="B5" s="45" t="s">
        <v>46</v>
      </c>
      <c r="C5" s="46"/>
      <c r="D5" s="47" t="s">
        <v>555</v>
      </c>
      <c r="E5" s="9" t="s">
        <v>274</v>
      </c>
    </row>
    <row r="6" ht="30.75" customHeight="1" spans="1:5">
      <c r="A6" s="12" t="s">
        <v>556</v>
      </c>
      <c r="B6" s="11" t="s">
        <v>654</v>
      </c>
      <c r="C6" s="11"/>
      <c r="D6" s="11"/>
      <c r="E6" s="11"/>
    </row>
    <row r="7" ht="30" customHeight="1" spans="1:5">
      <c r="A7" s="12" t="s">
        <v>558</v>
      </c>
      <c r="B7" s="48" t="s">
        <v>559</v>
      </c>
      <c r="C7" s="14" t="s">
        <v>655</v>
      </c>
      <c r="D7" s="6" t="s">
        <v>561</v>
      </c>
      <c r="E7" s="15" t="s">
        <v>655</v>
      </c>
    </row>
    <row r="8" ht="63.75" customHeight="1" spans="1:5">
      <c r="A8" s="16"/>
      <c r="B8" s="26" t="s">
        <v>562</v>
      </c>
      <c r="C8" s="18" t="s">
        <v>656</v>
      </c>
      <c r="D8" s="18"/>
      <c r="E8" s="18"/>
    </row>
    <row r="9" ht="28.5" customHeight="1" spans="1:5">
      <c r="A9" s="19"/>
      <c r="B9" s="26" t="s">
        <v>564</v>
      </c>
      <c r="C9" s="18" t="s">
        <v>657</v>
      </c>
      <c r="D9" s="18"/>
      <c r="E9" s="18"/>
    </row>
    <row r="10" s="2" customFormat="1" ht="24" customHeight="1" spans="1:5">
      <c r="A10" s="12" t="s">
        <v>294</v>
      </c>
      <c r="B10" s="6" t="s">
        <v>566</v>
      </c>
      <c r="C10" s="6" t="s">
        <v>567</v>
      </c>
      <c r="D10" s="6" t="s">
        <v>568</v>
      </c>
      <c r="E10" s="6" t="s">
        <v>295</v>
      </c>
    </row>
    <row r="11" s="2" customFormat="1" ht="35" customHeight="1" spans="1:5">
      <c r="A11" s="16"/>
      <c r="B11" s="49" t="s">
        <v>569</v>
      </c>
      <c r="C11" s="31" t="s">
        <v>570</v>
      </c>
      <c r="D11" s="9" t="s">
        <v>658</v>
      </c>
      <c r="E11" s="9" t="s">
        <v>537</v>
      </c>
    </row>
    <row r="12" s="2" customFormat="1" ht="35" customHeight="1" spans="1:5">
      <c r="A12" s="16"/>
      <c r="B12" s="49" t="s">
        <v>569</v>
      </c>
      <c r="C12" s="31" t="s">
        <v>570</v>
      </c>
      <c r="D12" s="9" t="s">
        <v>659</v>
      </c>
      <c r="E12" s="9" t="s">
        <v>660</v>
      </c>
    </row>
    <row r="13" s="2" customFormat="1" ht="35" customHeight="1" spans="1:5">
      <c r="A13" s="16"/>
      <c r="B13" s="49" t="s">
        <v>569</v>
      </c>
      <c r="C13" s="31" t="s">
        <v>570</v>
      </c>
      <c r="D13" s="9" t="s">
        <v>661</v>
      </c>
      <c r="E13" s="9" t="s">
        <v>662</v>
      </c>
    </row>
    <row r="14" s="2" customFormat="1" ht="35" customHeight="1" spans="1:5">
      <c r="A14" s="16"/>
      <c r="B14" s="49" t="s">
        <v>569</v>
      </c>
      <c r="C14" s="31" t="s">
        <v>570</v>
      </c>
      <c r="D14" s="9" t="s">
        <v>663</v>
      </c>
      <c r="E14" s="9" t="s">
        <v>537</v>
      </c>
    </row>
    <row r="15" s="2" customFormat="1" ht="35" customHeight="1" spans="1:5">
      <c r="A15" s="16"/>
      <c r="B15" s="49" t="s">
        <v>572</v>
      </c>
      <c r="C15" s="31" t="s">
        <v>573</v>
      </c>
      <c r="D15" s="9" t="s">
        <v>664</v>
      </c>
      <c r="E15" s="9" t="s">
        <v>537</v>
      </c>
    </row>
    <row r="16" s="2" customFormat="1" ht="35" customHeight="1" spans="1:5">
      <c r="A16" s="19"/>
      <c r="B16" s="49" t="s">
        <v>572</v>
      </c>
      <c r="C16" s="31" t="s">
        <v>573</v>
      </c>
      <c r="D16" s="9" t="s">
        <v>665</v>
      </c>
      <c r="E16" s="9" t="s">
        <v>537</v>
      </c>
    </row>
    <row r="17" ht="18" customHeight="1" spans="7:7">
      <c r="G17" s="2"/>
    </row>
    <row r="18" spans="7:7">
      <c r="G18" s="2"/>
    </row>
    <row r="19" spans="7:7">
      <c r="G19" s="2"/>
    </row>
    <row r="20" spans="7:7">
      <c r="G20" s="2"/>
    </row>
    <row r="21" spans="7:7">
      <c r="G21" s="2"/>
    </row>
  </sheetData>
  <mergeCells count="9">
    <mergeCell ref="A2:E2"/>
    <mergeCell ref="A3:E3"/>
    <mergeCell ref="B4:C4"/>
    <mergeCell ref="B5:C5"/>
    <mergeCell ref="B6:E6"/>
    <mergeCell ref="C8:E8"/>
    <mergeCell ref="C9:E9"/>
    <mergeCell ref="A7:A9"/>
    <mergeCell ref="A10:A16"/>
  </mergeCells>
  <dataValidations count="2">
    <dataValidation type="list" allowBlank="1" showInputMessage="1" showErrorMessage="1" sqref="E4">
      <formula1>"固定,当年,跨年"</formula1>
    </dataValidation>
    <dataValidation type="list" allowBlank="1" showInputMessage="1" showErrorMessage="1" sqref="B11:B16">
      <formula1>一级指标</formula1>
    </dataValidation>
  </dataValidations>
  <printOptions horizontalCentered="1"/>
  <pageMargins left="0.700694444444445" right="0.700694444444445" top="0.751388888888889" bottom="0.751388888888889" header="0.298611111111111" footer="0.298611111111111"/>
  <pageSetup paperSize="9" scale="92" fitToHeight="0"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E24"/>
  <sheetViews>
    <sheetView view="pageBreakPreview" zoomScaleNormal="100" workbookViewId="0">
      <selection activeCell="B6" sqref="B6:E6"/>
    </sheetView>
  </sheetViews>
  <sheetFormatPr defaultColWidth="8.21666666666667" defaultRowHeight="13.5" outlineLevelCol="4"/>
  <cols>
    <col min="1" max="1" width="9.44166666666667" style="1" customWidth="1"/>
    <col min="2" max="2" width="8.66666666666667" style="1" customWidth="1"/>
    <col min="3" max="3" width="18.8833333333333" style="1" customWidth="1"/>
    <col min="4" max="4" width="28.2166666666667" style="1" customWidth="1"/>
    <col min="5" max="5" width="19" style="1" customWidth="1"/>
    <col min="6" max="16384" width="8.21666666666667" style="1"/>
  </cols>
  <sheetData>
    <row r="1" spans="1:1">
      <c r="A1" s="3" t="s">
        <v>666</v>
      </c>
    </row>
    <row r="2" s="1" customFormat="1" ht="35.55" customHeight="1" spans="1:5">
      <c r="A2" s="4" t="s">
        <v>667</v>
      </c>
      <c r="B2" s="4"/>
      <c r="C2" s="4"/>
      <c r="D2" s="4"/>
      <c r="E2" s="4"/>
    </row>
    <row r="3" ht="28.8" customHeight="1" spans="1:5">
      <c r="A3" s="5" t="s">
        <v>549</v>
      </c>
      <c r="B3" s="5"/>
      <c r="C3" s="5"/>
      <c r="D3" s="5"/>
      <c r="E3" s="5"/>
    </row>
    <row r="4" ht="23.55" customHeight="1" spans="1:5">
      <c r="A4" s="30" t="s">
        <v>550</v>
      </c>
      <c r="B4" s="7" t="s">
        <v>668</v>
      </c>
      <c r="C4" s="7"/>
      <c r="D4" s="8" t="s">
        <v>552</v>
      </c>
      <c r="E4" s="31" t="s">
        <v>553</v>
      </c>
    </row>
    <row r="5" ht="23.55" customHeight="1" spans="1:5">
      <c r="A5" s="30" t="s">
        <v>554</v>
      </c>
      <c r="B5" s="7" t="s">
        <v>46</v>
      </c>
      <c r="C5" s="7"/>
      <c r="D5" s="8" t="s">
        <v>555</v>
      </c>
      <c r="E5" s="31" t="s">
        <v>274</v>
      </c>
    </row>
    <row r="6" ht="48" customHeight="1" spans="1:5">
      <c r="A6" s="32" t="s">
        <v>669</v>
      </c>
      <c r="B6" s="33" t="s">
        <v>670</v>
      </c>
      <c r="C6" s="33"/>
      <c r="D6" s="33"/>
      <c r="E6" s="33"/>
    </row>
    <row r="7" ht="30" customHeight="1" spans="1:5">
      <c r="A7" s="32" t="s">
        <v>558</v>
      </c>
      <c r="B7" s="34" t="s">
        <v>559</v>
      </c>
      <c r="C7" s="35" t="s">
        <v>671</v>
      </c>
      <c r="D7" s="30" t="s">
        <v>561</v>
      </c>
      <c r="E7" s="36" t="s">
        <v>671</v>
      </c>
    </row>
    <row r="8" ht="207" customHeight="1" spans="1:5">
      <c r="A8" s="37"/>
      <c r="B8" s="30" t="s">
        <v>562</v>
      </c>
      <c r="C8" s="38" t="s">
        <v>672</v>
      </c>
      <c r="D8" s="38"/>
      <c r="E8" s="38"/>
    </row>
    <row r="9" ht="28.5" customHeight="1" spans="1:5">
      <c r="A9" s="39"/>
      <c r="B9" s="30" t="s">
        <v>564</v>
      </c>
      <c r="C9" s="38" t="s">
        <v>673</v>
      </c>
      <c r="D9" s="38"/>
      <c r="E9" s="38"/>
    </row>
    <row r="10" s="2" customFormat="1" ht="27.45" customHeight="1" spans="1:5">
      <c r="A10" s="32" t="s">
        <v>294</v>
      </c>
      <c r="B10" s="40" t="s">
        <v>566</v>
      </c>
      <c r="C10" s="40" t="s">
        <v>567</v>
      </c>
      <c r="D10" s="30" t="s">
        <v>568</v>
      </c>
      <c r="E10" s="30" t="s">
        <v>295</v>
      </c>
    </row>
    <row r="11" s="2" customFormat="1" ht="35" customHeight="1" spans="1:5">
      <c r="A11" s="37"/>
      <c r="B11" s="41" t="s">
        <v>569</v>
      </c>
      <c r="C11" s="31" t="s">
        <v>570</v>
      </c>
      <c r="D11" s="42" t="s">
        <v>412</v>
      </c>
      <c r="E11" s="43" t="s">
        <v>413</v>
      </c>
    </row>
    <row r="12" s="2" customFormat="1" ht="35" customHeight="1" spans="1:5">
      <c r="A12" s="37"/>
      <c r="B12" s="41" t="s">
        <v>569</v>
      </c>
      <c r="C12" s="31" t="s">
        <v>570</v>
      </c>
      <c r="D12" s="42" t="s">
        <v>414</v>
      </c>
      <c r="E12" s="42" t="s">
        <v>415</v>
      </c>
    </row>
    <row r="13" s="2" customFormat="1" ht="35" customHeight="1" spans="1:5">
      <c r="A13" s="37"/>
      <c r="B13" s="41" t="s">
        <v>569</v>
      </c>
      <c r="C13" s="31" t="s">
        <v>570</v>
      </c>
      <c r="D13" s="42" t="s">
        <v>422</v>
      </c>
      <c r="E13" s="42" t="s">
        <v>423</v>
      </c>
    </row>
    <row r="14" s="2" customFormat="1" ht="36" spans="1:5">
      <c r="A14" s="37"/>
      <c r="B14" s="41" t="s">
        <v>569</v>
      </c>
      <c r="C14" s="31" t="s">
        <v>570</v>
      </c>
      <c r="D14" s="42" t="s">
        <v>426</v>
      </c>
      <c r="E14" s="42" t="s">
        <v>427</v>
      </c>
    </row>
    <row r="15" s="2" customFormat="1" ht="35" customHeight="1" spans="1:5">
      <c r="A15" s="37"/>
      <c r="B15" s="41" t="s">
        <v>569</v>
      </c>
      <c r="C15" s="31" t="s">
        <v>570</v>
      </c>
      <c r="D15" s="42" t="s">
        <v>428</v>
      </c>
      <c r="E15" s="42" t="s">
        <v>429</v>
      </c>
    </row>
    <row r="16" s="2" customFormat="1" ht="35" customHeight="1" spans="1:5">
      <c r="A16" s="37"/>
      <c r="B16" s="41" t="s">
        <v>569</v>
      </c>
      <c r="C16" s="31" t="s">
        <v>570</v>
      </c>
      <c r="D16" s="42" t="s">
        <v>430</v>
      </c>
      <c r="E16" s="44" t="s">
        <v>431</v>
      </c>
    </row>
    <row r="17" s="2" customFormat="1" ht="35" customHeight="1" spans="1:5">
      <c r="A17" s="37"/>
      <c r="B17" s="41" t="s">
        <v>569</v>
      </c>
      <c r="C17" s="31" t="s">
        <v>570</v>
      </c>
      <c r="D17" s="42" t="s">
        <v>432</v>
      </c>
      <c r="E17" s="44" t="s">
        <v>433</v>
      </c>
    </row>
    <row r="18" s="2" customFormat="1" ht="35" customHeight="1" spans="1:5">
      <c r="A18" s="37"/>
      <c r="B18" s="41" t="s">
        <v>572</v>
      </c>
      <c r="C18" s="31" t="s">
        <v>573</v>
      </c>
      <c r="D18" s="42" t="s">
        <v>410</v>
      </c>
      <c r="E18" s="43" t="s">
        <v>411</v>
      </c>
    </row>
    <row r="19" s="2" customFormat="1" ht="35" customHeight="1" spans="1:5">
      <c r="A19" s="37"/>
      <c r="B19" s="41" t="s">
        <v>572</v>
      </c>
      <c r="C19" s="31" t="s">
        <v>573</v>
      </c>
      <c r="D19" s="42" t="s">
        <v>416</v>
      </c>
      <c r="E19" s="42" t="s">
        <v>417</v>
      </c>
    </row>
    <row r="20" s="2" customFormat="1" ht="35" customHeight="1" spans="1:5">
      <c r="A20" s="37"/>
      <c r="B20" s="41" t="s">
        <v>572</v>
      </c>
      <c r="C20" s="31" t="s">
        <v>573</v>
      </c>
      <c r="D20" s="42" t="s">
        <v>424</v>
      </c>
      <c r="E20" s="42" t="s">
        <v>674</v>
      </c>
    </row>
    <row r="21" s="2" customFormat="1" ht="35" customHeight="1" spans="1:5">
      <c r="A21" s="37"/>
      <c r="B21" s="41" t="s">
        <v>572</v>
      </c>
      <c r="C21" s="31" t="s">
        <v>573</v>
      </c>
      <c r="D21" s="42" t="s">
        <v>418</v>
      </c>
      <c r="E21" s="44" t="s">
        <v>419</v>
      </c>
    </row>
    <row r="22" s="2" customFormat="1" ht="35" customHeight="1" spans="1:5">
      <c r="A22" s="37"/>
      <c r="B22" s="41" t="s">
        <v>605</v>
      </c>
      <c r="C22" s="31" t="s">
        <v>606</v>
      </c>
      <c r="D22" s="42" t="s">
        <v>434</v>
      </c>
      <c r="E22" s="44" t="s">
        <v>435</v>
      </c>
    </row>
    <row r="23" s="2" customFormat="1" ht="35" customHeight="1" spans="1:5">
      <c r="A23" s="39"/>
      <c r="B23" s="41" t="s">
        <v>605</v>
      </c>
      <c r="C23" s="31" t="s">
        <v>606</v>
      </c>
      <c r="D23" s="42" t="s">
        <v>420</v>
      </c>
      <c r="E23" s="44" t="s">
        <v>675</v>
      </c>
    </row>
    <row r="24" ht="18" customHeight="1"/>
  </sheetData>
  <mergeCells count="9">
    <mergeCell ref="A2:E2"/>
    <mergeCell ref="A3:E3"/>
    <mergeCell ref="B4:C4"/>
    <mergeCell ref="B5:C5"/>
    <mergeCell ref="B6:E6"/>
    <mergeCell ref="C8:E8"/>
    <mergeCell ref="C9:E9"/>
    <mergeCell ref="A7:A9"/>
    <mergeCell ref="A10:A23"/>
  </mergeCells>
  <dataValidations count="2">
    <dataValidation type="list" allowBlank="1" showInputMessage="1" showErrorMessage="1" sqref="E4">
      <formula1>"固定,当年,跨年"</formula1>
    </dataValidation>
    <dataValidation type="list" allowBlank="1" showInputMessage="1" showErrorMessage="1" sqref="B11:B23">
      <formula1>一级指标</formula1>
    </dataValidation>
  </dataValidations>
  <printOptions horizontalCentered="1"/>
  <pageMargins left="0.700694444444445" right="0.700694444444445" top="0.751388888888889" bottom="0.751388888888889" header="0.298611111111111" footer="0.298611111111111"/>
  <pageSetup paperSize="9" scale="97" fitToHeight="0"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E15"/>
  <sheetViews>
    <sheetView view="pageBreakPreview" zoomScaleNormal="100" workbookViewId="0">
      <selection activeCell="A1" sqref="A1"/>
    </sheetView>
  </sheetViews>
  <sheetFormatPr defaultColWidth="8.21666666666667" defaultRowHeight="13.5" outlineLevelCol="4"/>
  <cols>
    <col min="1" max="1" width="16.1083333333333" style="1" customWidth="1"/>
    <col min="2" max="2" width="15.4416666666667" style="1" customWidth="1"/>
    <col min="3" max="3" width="14.1083333333333" style="1" customWidth="1"/>
    <col min="4" max="4" width="17.775" style="1" customWidth="1"/>
    <col min="5" max="5" width="20.4416666666667" style="1" customWidth="1"/>
    <col min="6" max="16384" width="8.21666666666667" style="1"/>
  </cols>
  <sheetData>
    <row r="1" spans="1:1">
      <c r="A1" s="3" t="s">
        <v>676</v>
      </c>
    </row>
    <row r="2" s="1" customFormat="1" ht="35.55" customHeight="1" spans="1:5">
      <c r="A2" s="4" t="s">
        <v>677</v>
      </c>
      <c r="B2" s="4"/>
      <c r="C2" s="4"/>
      <c r="D2" s="4"/>
      <c r="E2" s="4"/>
    </row>
    <row r="3" ht="28.8" customHeight="1" spans="1:5">
      <c r="A3" s="5" t="s">
        <v>549</v>
      </c>
      <c r="B3" s="5"/>
      <c r="C3" s="5"/>
      <c r="D3" s="5"/>
      <c r="E3" s="5"/>
    </row>
    <row r="4" ht="36" customHeight="1" spans="1:5">
      <c r="A4" s="6" t="s">
        <v>550</v>
      </c>
      <c r="B4" s="7" t="s">
        <v>678</v>
      </c>
      <c r="C4" s="7"/>
      <c r="D4" s="8" t="s">
        <v>552</v>
      </c>
      <c r="E4" s="9" t="s">
        <v>553</v>
      </c>
    </row>
    <row r="5" ht="30.75" customHeight="1" spans="1:5">
      <c r="A5" s="6" t="s">
        <v>554</v>
      </c>
      <c r="B5" s="10" t="s">
        <v>679</v>
      </c>
      <c r="C5" s="10"/>
      <c r="D5" s="8" t="s">
        <v>555</v>
      </c>
      <c r="E5" s="9" t="s">
        <v>274</v>
      </c>
    </row>
    <row r="6" ht="30.75" customHeight="1" spans="1:5">
      <c r="A6" s="12" t="s">
        <v>556</v>
      </c>
      <c r="B6" s="7" t="s">
        <v>680</v>
      </c>
      <c r="C6" s="7"/>
      <c r="D6" s="7"/>
      <c r="E6" s="7"/>
    </row>
    <row r="7" ht="30" customHeight="1" spans="1:5">
      <c r="A7" s="12" t="s">
        <v>558</v>
      </c>
      <c r="B7" s="13" t="s">
        <v>559</v>
      </c>
      <c r="C7" s="14" t="s">
        <v>681</v>
      </c>
      <c r="D7" s="6" t="s">
        <v>561</v>
      </c>
      <c r="E7" s="15" t="s">
        <v>681</v>
      </c>
    </row>
    <row r="8" ht="45.45" customHeight="1" spans="1:5">
      <c r="A8" s="16"/>
      <c r="B8" s="6" t="s">
        <v>562</v>
      </c>
      <c r="C8" s="18" t="s">
        <v>682</v>
      </c>
      <c r="D8" s="18"/>
      <c r="E8" s="18"/>
    </row>
    <row r="9" ht="28.5" customHeight="1" spans="1:5">
      <c r="A9" s="19"/>
      <c r="B9" s="6" t="s">
        <v>564</v>
      </c>
      <c r="C9" s="18" t="s">
        <v>683</v>
      </c>
      <c r="D9" s="18"/>
      <c r="E9" s="18"/>
    </row>
    <row r="10" s="2" customFormat="1" ht="28.95" customHeight="1" spans="1:5">
      <c r="A10" s="12" t="s">
        <v>294</v>
      </c>
      <c r="B10" s="26" t="s">
        <v>566</v>
      </c>
      <c r="C10" s="26" t="s">
        <v>567</v>
      </c>
      <c r="D10" s="6" t="s">
        <v>568</v>
      </c>
      <c r="E10" s="6" t="s">
        <v>295</v>
      </c>
    </row>
    <row r="11" s="2" customFormat="1" ht="35" customHeight="1" spans="1:5">
      <c r="A11" s="16"/>
      <c r="B11" s="27" t="s">
        <v>569</v>
      </c>
      <c r="C11" s="27" t="s">
        <v>684</v>
      </c>
      <c r="D11" s="9" t="s">
        <v>470</v>
      </c>
      <c r="E11" s="9" t="s">
        <v>471</v>
      </c>
    </row>
    <row r="12" s="2" customFormat="1" ht="35" customHeight="1" spans="1:5">
      <c r="A12" s="16"/>
      <c r="B12" s="27" t="s">
        <v>569</v>
      </c>
      <c r="C12" s="27" t="s">
        <v>684</v>
      </c>
      <c r="D12" s="9" t="s">
        <v>685</v>
      </c>
      <c r="E12" s="9" t="s">
        <v>686</v>
      </c>
    </row>
    <row r="13" s="2" customFormat="1" ht="35" customHeight="1" spans="1:5">
      <c r="A13" s="16"/>
      <c r="B13" s="28" t="s">
        <v>569</v>
      </c>
      <c r="C13" s="28" t="s">
        <v>684</v>
      </c>
      <c r="D13" s="29" t="s">
        <v>687</v>
      </c>
      <c r="E13" s="25" t="s">
        <v>688</v>
      </c>
    </row>
    <row r="14" s="2" customFormat="1" ht="35" customHeight="1" spans="1:5">
      <c r="A14" s="16"/>
      <c r="B14" s="28" t="s">
        <v>569</v>
      </c>
      <c r="C14" s="28" t="s">
        <v>684</v>
      </c>
      <c r="D14" s="29" t="s">
        <v>689</v>
      </c>
      <c r="E14" s="9" t="s">
        <v>690</v>
      </c>
    </row>
    <row r="15" s="2" customFormat="1" ht="35" customHeight="1" spans="1:5">
      <c r="A15" s="19"/>
      <c r="B15" s="28" t="s">
        <v>572</v>
      </c>
      <c r="C15" s="28" t="s">
        <v>573</v>
      </c>
      <c r="D15" s="29" t="s">
        <v>410</v>
      </c>
      <c r="E15" s="25" t="s">
        <v>411</v>
      </c>
    </row>
  </sheetData>
  <mergeCells count="9">
    <mergeCell ref="A2:E2"/>
    <mergeCell ref="A3:E3"/>
    <mergeCell ref="B4:C4"/>
    <mergeCell ref="B5:C5"/>
    <mergeCell ref="B6:E6"/>
    <mergeCell ref="C8:E8"/>
    <mergeCell ref="C9:E9"/>
    <mergeCell ref="A7:A9"/>
    <mergeCell ref="A10:A15"/>
  </mergeCells>
  <dataValidations count="3">
    <dataValidation type="list" allowBlank="1" showInputMessage="1" showErrorMessage="1" sqref="E4">
      <formula1>"固定,当年,跨年"</formula1>
    </dataValidation>
    <dataValidation type="list" allowBlank="1" showInputMessage="1" showErrorMessage="1" sqref="B11:B15">
      <formula1>一级指标</formula1>
    </dataValidation>
    <dataValidation type="list" allowBlank="1" showInputMessage="1" showErrorMessage="1" sqref="C11:C15">
      <formula1>INDIRECT($B11)</formula1>
    </dataValidation>
  </dataValidations>
  <printOptions horizontalCentered="1"/>
  <pageMargins left="0.700694444444445" right="0.700694444444445" top="0.751388888888889" bottom="0.751388888888889" header="0.298611111111111" footer="0.298611111111111"/>
  <pageSetup paperSize="9" scale="97"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IV24"/>
  <sheetViews>
    <sheetView showGridLines="0" showZeros="0" workbookViewId="0">
      <selection activeCell="A1" sqref="A1"/>
    </sheetView>
  </sheetViews>
  <sheetFormatPr defaultColWidth="9" defaultRowHeight="20.1" customHeight="1"/>
  <cols>
    <col min="1" max="1" width="13.125" style="275" customWidth="1"/>
    <col min="2" max="2" width="39.375" style="276" customWidth="1"/>
    <col min="3" max="3" width="15.5" style="276" customWidth="1"/>
    <col min="4" max="4" width="15.125" style="276" customWidth="1"/>
    <col min="5" max="5" width="14.5" style="276" customWidth="1"/>
    <col min="6" max="6" width="11.625" style="276" customWidth="1"/>
    <col min="7" max="7" width="10.5" style="276" customWidth="1"/>
    <col min="8" max="8" width="12.625" style="276" customWidth="1"/>
    <col min="9" max="10" width="10.5" style="276" customWidth="1"/>
    <col min="11" max="11" width="8.875" style="276" customWidth="1"/>
    <col min="12" max="12" width="12.125" style="276" customWidth="1"/>
    <col min="13" max="13" width="12.25" style="276" customWidth="1"/>
    <col min="14" max="19" width="5.375" style="276" customWidth="1"/>
    <col min="20" max="241" width="6.75" style="276" customWidth="1"/>
    <col min="242" max="253" width="6.875" style="275" customWidth="1"/>
    <col min="254" max="16384" width="9" style="277"/>
  </cols>
  <sheetData>
    <row r="1" s="271" customFormat="1" customHeight="1" spans="1:14">
      <c r="A1" s="278" t="s">
        <v>28</v>
      </c>
      <c r="B1" s="276"/>
      <c r="C1" s="276"/>
      <c r="D1" s="276"/>
      <c r="E1" s="276"/>
      <c r="F1" s="276"/>
      <c r="G1" s="276"/>
      <c r="H1" s="276"/>
      <c r="I1" s="276"/>
      <c r="J1" s="276"/>
      <c r="K1" s="276"/>
      <c r="L1" s="295"/>
      <c r="M1" s="295"/>
      <c r="N1" s="276"/>
    </row>
    <row r="2" s="272" customFormat="1" ht="28.5" customHeight="1" spans="1:241">
      <c r="A2" s="279" t="s">
        <v>29</v>
      </c>
      <c r="B2" s="280"/>
      <c r="C2" s="280"/>
      <c r="D2" s="280"/>
      <c r="E2" s="280"/>
      <c r="F2" s="280"/>
      <c r="G2" s="280"/>
      <c r="H2" s="280"/>
      <c r="I2" s="280"/>
      <c r="J2" s="280"/>
      <c r="K2" s="280"/>
      <c r="L2" s="280"/>
      <c r="M2" s="280"/>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296"/>
      <c r="CA2" s="296"/>
      <c r="CB2" s="296"/>
      <c r="CC2" s="296"/>
      <c r="CD2" s="296"/>
      <c r="CE2" s="296"/>
      <c r="CF2" s="296"/>
      <c r="CG2" s="296"/>
      <c r="CH2" s="296"/>
      <c r="CI2" s="296"/>
      <c r="CJ2" s="296"/>
      <c r="CK2" s="296"/>
      <c r="CL2" s="296"/>
      <c r="CM2" s="296"/>
      <c r="CN2" s="296"/>
      <c r="CO2" s="296"/>
      <c r="CP2" s="296"/>
      <c r="CQ2" s="296"/>
      <c r="CR2" s="296"/>
      <c r="CS2" s="296"/>
      <c r="CT2" s="296"/>
      <c r="CU2" s="296"/>
      <c r="CV2" s="296"/>
      <c r="CW2" s="296"/>
      <c r="CX2" s="296"/>
      <c r="CY2" s="296"/>
      <c r="CZ2" s="296"/>
      <c r="DA2" s="296"/>
      <c r="DB2" s="296"/>
      <c r="DC2" s="296"/>
      <c r="DD2" s="296"/>
      <c r="DE2" s="296"/>
      <c r="DF2" s="296"/>
      <c r="DG2" s="296"/>
      <c r="DH2" s="296"/>
      <c r="DI2" s="296"/>
      <c r="DJ2" s="296"/>
      <c r="DK2" s="296"/>
      <c r="DL2" s="296"/>
      <c r="DM2" s="296"/>
      <c r="DN2" s="296"/>
      <c r="DO2" s="296"/>
      <c r="DP2" s="296"/>
      <c r="DQ2" s="296"/>
      <c r="DR2" s="296"/>
      <c r="DS2" s="296"/>
      <c r="DT2" s="296"/>
      <c r="DU2" s="296"/>
      <c r="DV2" s="296"/>
      <c r="DW2" s="296"/>
      <c r="DX2" s="296"/>
      <c r="DY2" s="296"/>
      <c r="DZ2" s="296"/>
      <c r="EA2" s="296"/>
      <c r="EB2" s="296"/>
      <c r="EC2" s="296"/>
      <c r="ED2" s="296"/>
      <c r="EE2" s="296"/>
      <c r="EF2" s="296"/>
      <c r="EG2" s="296"/>
      <c r="EH2" s="296"/>
      <c r="EI2" s="296"/>
      <c r="EJ2" s="296"/>
      <c r="EK2" s="296"/>
      <c r="EL2" s="296"/>
      <c r="EM2" s="296"/>
      <c r="EN2" s="296"/>
      <c r="EO2" s="296"/>
      <c r="EP2" s="296"/>
      <c r="EQ2" s="296"/>
      <c r="ER2" s="296"/>
      <c r="ES2" s="296"/>
      <c r="ET2" s="296"/>
      <c r="EU2" s="296"/>
      <c r="EV2" s="296"/>
      <c r="EW2" s="296"/>
      <c r="EX2" s="296"/>
      <c r="EY2" s="296"/>
      <c r="EZ2" s="296"/>
      <c r="FA2" s="296"/>
      <c r="FB2" s="296"/>
      <c r="FC2" s="296"/>
      <c r="FD2" s="296"/>
      <c r="FE2" s="296"/>
      <c r="FF2" s="296"/>
      <c r="FG2" s="296"/>
      <c r="FH2" s="296"/>
      <c r="FI2" s="296"/>
      <c r="FJ2" s="296"/>
      <c r="FK2" s="296"/>
      <c r="FL2" s="296"/>
      <c r="FM2" s="296"/>
      <c r="FN2" s="296"/>
      <c r="FO2" s="296"/>
      <c r="FP2" s="296"/>
      <c r="FQ2" s="296"/>
      <c r="FR2" s="296"/>
      <c r="FS2" s="296"/>
      <c r="FT2" s="296"/>
      <c r="FU2" s="296"/>
      <c r="FV2" s="296"/>
      <c r="FW2" s="296"/>
      <c r="FX2" s="296"/>
      <c r="FY2" s="296"/>
      <c r="FZ2" s="296"/>
      <c r="GA2" s="296"/>
      <c r="GB2" s="296"/>
      <c r="GC2" s="296"/>
      <c r="GD2" s="296"/>
      <c r="GE2" s="296"/>
      <c r="GF2" s="296"/>
      <c r="GG2" s="296"/>
      <c r="GH2" s="296"/>
      <c r="GI2" s="296"/>
      <c r="GJ2" s="296"/>
      <c r="GK2" s="296"/>
      <c r="GL2" s="296"/>
      <c r="GM2" s="296"/>
      <c r="GN2" s="296"/>
      <c r="GO2" s="296"/>
      <c r="GP2" s="296"/>
      <c r="GQ2" s="296"/>
      <c r="GR2" s="296"/>
      <c r="GS2" s="296"/>
      <c r="GT2" s="296"/>
      <c r="GU2" s="296"/>
      <c r="GV2" s="296"/>
      <c r="GW2" s="296"/>
      <c r="GX2" s="296"/>
      <c r="GY2" s="296"/>
      <c r="GZ2" s="296"/>
      <c r="HA2" s="296"/>
      <c r="HB2" s="296"/>
      <c r="HC2" s="296"/>
      <c r="HD2" s="296"/>
      <c r="HE2" s="296"/>
      <c r="HF2" s="296"/>
      <c r="HG2" s="296"/>
      <c r="HH2" s="296"/>
      <c r="HI2" s="296"/>
      <c r="HJ2" s="296"/>
      <c r="HK2" s="296"/>
      <c r="HL2" s="296"/>
      <c r="HM2" s="296"/>
      <c r="HN2" s="296"/>
      <c r="HO2" s="296"/>
      <c r="HP2" s="296"/>
      <c r="HQ2" s="296"/>
      <c r="HR2" s="296"/>
      <c r="HS2" s="296"/>
      <c r="HT2" s="296"/>
      <c r="HU2" s="296"/>
      <c r="HV2" s="296"/>
      <c r="HW2" s="296"/>
      <c r="HX2" s="296"/>
      <c r="HY2" s="296"/>
      <c r="HZ2" s="296"/>
      <c r="IA2" s="296"/>
      <c r="IB2" s="296"/>
      <c r="IC2" s="296"/>
      <c r="ID2" s="296"/>
      <c r="IE2" s="296"/>
      <c r="IF2" s="296"/>
      <c r="IG2" s="296"/>
    </row>
    <row r="3" s="273" customFormat="1" customHeight="1" spans="9:13">
      <c r="I3" s="271"/>
      <c r="J3" s="271"/>
      <c r="K3" s="271"/>
      <c r="L3" s="295"/>
      <c r="M3" s="297" t="s">
        <v>30</v>
      </c>
    </row>
    <row r="4" s="273" customFormat="1" customHeight="1" spans="1:13">
      <c r="A4" s="281" t="s">
        <v>31</v>
      </c>
      <c r="B4" s="282" t="s">
        <v>32</v>
      </c>
      <c r="C4" s="283" t="s">
        <v>33</v>
      </c>
      <c r="D4" s="284" t="s">
        <v>34</v>
      </c>
      <c r="E4" s="285"/>
      <c r="F4" s="286"/>
      <c r="G4" s="286"/>
      <c r="H4" s="286"/>
      <c r="I4" s="286"/>
      <c r="J4" s="286"/>
      <c r="K4" s="286"/>
      <c r="L4" s="298"/>
      <c r="M4" s="299"/>
    </row>
    <row r="5" s="273" customFormat="1" customHeight="1" spans="1:13">
      <c r="A5" s="281"/>
      <c r="B5" s="282"/>
      <c r="C5" s="283"/>
      <c r="D5" s="287" t="s">
        <v>35</v>
      </c>
      <c r="E5" s="288" t="s">
        <v>36</v>
      </c>
      <c r="F5" s="289" t="s">
        <v>37</v>
      </c>
      <c r="G5" s="290" t="s">
        <v>38</v>
      </c>
      <c r="H5" s="289" t="s">
        <v>39</v>
      </c>
      <c r="I5" s="300" t="s">
        <v>40</v>
      </c>
      <c r="J5" s="290" t="s">
        <v>41</v>
      </c>
      <c r="K5" s="290" t="s">
        <v>42</v>
      </c>
      <c r="L5" s="301" t="s">
        <v>43</v>
      </c>
      <c r="M5" s="281" t="s">
        <v>44</v>
      </c>
    </row>
    <row r="6" ht="26.25" customHeight="1" spans="1:13">
      <c r="A6" s="281"/>
      <c r="B6" s="282"/>
      <c r="C6" s="283"/>
      <c r="D6" s="287"/>
      <c r="E6" s="288"/>
      <c r="F6" s="282"/>
      <c r="G6" s="288"/>
      <c r="H6" s="282"/>
      <c r="I6" s="287"/>
      <c r="J6" s="288"/>
      <c r="K6" s="288"/>
      <c r="L6" s="281"/>
      <c r="M6" s="281"/>
    </row>
    <row r="7" s="273" customFormat="1" ht="20.25" customHeight="1" spans="1:13">
      <c r="A7" s="291">
        <v>1</v>
      </c>
      <c r="B7" s="291">
        <v>2</v>
      </c>
      <c r="C7" s="291">
        <v>3</v>
      </c>
      <c r="D7" s="292">
        <v>4</v>
      </c>
      <c r="E7" s="292">
        <v>5</v>
      </c>
      <c r="F7" s="291">
        <v>6</v>
      </c>
      <c r="G7" s="291">
        <v>7</v>
      </c>
      <c r="H7" s="291">
        <v>8</v>
      </c>
      <c r="I7" s="291">
        <v>9</v>
      </c>
      <c r="J7" s="291">
        <v>10</v>
      </c>
      <c r="K7" s="291">
        <v>11</v>
      </c>
      <c r="L7" s="291">
        <v>12</v>
      </c>
      <c r="M7" s="291">
        <v>13</v>
      </c>
    </row>
    <row r="8" s="274" customFormat="1" ht="14.25" spans="1:256">
      <c r="A8" s="293"/>
      <c r="B8" s="293" t="s">
        <v>33</v>
      </c>
      <c r="C8" s="294">
        <v>105577.21</v>
      </c>
      <c r="D8" s="294">
        <v>100028.61</v>
      </c>
      <c r="E8" s="294">
        <v>0</v>
      </c>
      <c r="F8" s="294">
        <v>0</v>
      </c>
      <c r="G8" s="294">
        <v>0</v>
      </c>
      <c r="H8" s="294">
        <v>2887.46</v>
      </c>
      <c r="I8" s="294">
        <v>0</v>
      </c>
      <c r="J8" s="294">
        <v>0</v>
      </c>
      <c r="K8" s="294">
        <v>0</v>
      </c>
      <c r="L8" s="294">
        <v>0</v>
      </c>
      <c r="M8" s="294">
        <v>2661.14</v>
      </c>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1"/>
      <c r="AZ8" s="271"/>
      <c r="BA8" s="271"/>
      <c r="BB8" s="271"/>
      <c r="BC8" s="271"/>
      <c r="BD8" s="271"/>
      <c r="BE8" s="271"/>
      <c r="BF8" s="271"/>
      <c r="BG8" s="271"/>
      <c r="BH8" s="271"/>
      <c r="BI8" s="271"/>
      <c r="BJ8" s="271"/>
      <c r="BK8" s="271"/>
      <c r="BL8" s="271"/>
      <c r="BM8" s="271"/>
      <c r="BN8" s="271"/>
      <c r="BO8" s="271"/>
      <c r="BP8" s="271"/>
      <c r="BQ8" s="271"/>
      <c r="BR8" s="271"/>
      <c r="BS8" s="271"/>
      <c r="BT8" s="271"/>
      <c r="BU8" s="271"/>
      <c r="BV8" s="271"/>
      <c r="BW8" s="271"/>
      <c r="BX8" s="271"/>
      <c r="BY8" s="271"/>
      <c r="BZ8" s="271"/>
      <c r="CA8" s="271"/>
      <c r="CB8" s="271"/>
      <c r="CC8" s="271"/>
      <c r="CD8" s="271"/>
      <c r="CE8" s="271"/>
      <c r="CF8" s="271"/>
      <c r="CG8" s="271"/>
      <c r="CH8" s="271"/>
      <c r="CI8" s="271"/>
      <c r="CJ8" s="271"/>
      <c r="CK8" s="271"/>
      <c r="CL8" s="271"/>
      <c r="CM8" s="271"/>
      <c r="CN8" s="271"/>
      <c r="CO8" s="271"/>
      <c r="CP8" s="271"/>
      <c r="CQ8" s="271"/>
      <c r="CR8" s="271"/>
      <c r="CS8" s="271"/>
      <c r="CT8" s="271"/>
      <c r="CU8" s="271"/>
      <c r="CV8" s="271"/>
      <c r="CW8" s="271"/>
      <c r="CX8" s="271"/>
      <c r="CY8" s="271"/>
      <c r="CZ8" s="271"/>
      <c r="DA8" s="271"/>
      <c r="DB8" s="271"/>
      <c r="DC8" s="271"/>
      <c r="DD8" s="271"/>
      <c r="DE8" s="271"/>
      <c r="DF8" s="271"/>
      <c r="DG8" s="271"/>
      <c r="DH8" s="271"/>
      <c r="DI8" s="271"/>
      <c r="DJ8" s="271"/>
      <c r="DK8" s="271"/>
      <c r="DL8" s="271"/>
      <c r="DM8" s="271"/>
      <c r="DN8" s="271"/>
      <c r="DO8" s="271"/>
      <c r="DP8" s="271"/>
      <c r="DQ8" s="271"/>
      <c r="DR8" s="271"/>
      <c r="DS8" s="271"/>
      <c r="DT8" s="271"/>
      <c r="DU8" s="271"/>
      <c r="DV8" s="271"/>
      <c r="DW8" s="271"/>
      <c r="DX8" s="271"/>
      <c r="DY8" s="271"/>
      <c r="DZ8" s="271"/>
      <c r="EA8" s="271"/>
      <c r="EB8" s="271"/>
      <c r="EC8" s="271"/>
      <c r="ED8" s="271"/>
      <c r="EE8" s="271"/>
      <c r="EF8" s="271"/>
      <c r="EG8" s="271"/>
      <c r="EH8" s="271"/>
      <c r="EI8" s="271"/>
      <c r="EJ8" s="271"/>
      <c r="EK8" s="271"/>
      <c r="EL8" s="271"/>
      <c r="EM8" s="271"/>
      <c r="EN8" s="271"/>
      <c r="EO8" s="271"/>
      <c r="EP8" s="271"/>
      <c r="EQ8" s="271"/>
      <c r="ER8" s="271"/>
      <c r="ES8" s="271"/>
      <c r="ET8" s="271"/>
      <c r="EU8" s="271"/>
      <c r="EV8" s="271"/>
      <c r="EW8" s="271"/>
      <c r="EX8" s="271"/>
      <c r="EY8" s="271"/>
      <c r="EZ8" s="271"/>
      <c r="FA8" s="271"/>
      <c r="FB8" s="271"/>
      <c r="FC8" s="271"/>
      <c r="FD8" s="271"/>
      <c r="FE8" s="271"/>
      <c r="FF8" s="271"/>
      <c r="FG8" s="271"/>
      <c r="FH8" s="271"/>
      <c r="FI8" s="271"/>
      <c r="FJ8" s="271"/>
      <c r="FK8" s="271"/>
      <c r="FL8" s="271"/>
      <c r="FM8" s="271"/>
      <c r="FN8" s="271"/>
      <c r="FO8" s="271"/>
      <c r="FP8" s="271"/>
      <c r="FQ8" s="271"/>
      <c r="FR8" s="271"/>
      <c r="FS8" s="271"/>
      <c r="FT8" s="271"/>
      <c r="FU8" s="271"/>
      <c r="FV8" s="271"/>
      <c r="FW8" s="271"/>
      <c r="FX8" s="271"/>
      <c r="FY8" s="271"/>
      <c r="FZ8" s="271"/>
      <c r="GA8" s="271"/>
      <c r="GB8" s="271"/>
      <c r="GC8" s="271"/>
      <c r="GD8" s="271"/>
      <c r="GE8" s="271"/>
      <c r="GF8" s="271"/>
      <c r="GG8" s="271"/>
      <c r="GH8" s="271"/>
      <c r="GI8" s="271"/>
      <c r="GJ8" s="271"/>
      <c r="GK8" s="271"/>
      <c r="GL8" s="271"/>
      <c r="GM8" s="271"/>
      <c r="GN8" s="271"/>
      <c r="GO8" s="271"/>
      <c r="GP8" s="271"/>
      <c r="GQ8" s="271"/>
      <c r="GR8" s="271"/>
      <c r="GS8" s="271"/>
      <c r="GT8" s="271"/>
      <c r="GU8" s="271"/>
      <c r="GV8" s="271"/>
      <c r="GW8" s="271"/>
      <c r="GX8" s="271"/>
      <c r="GY8" s="271"/>
      <c r="GZ8" s="271"/>
      <c r="HA8" s="271"/>
      <c r="HB8" s="271"/>
      <c r="HC8" s="271"/>
      <c r="HD8" s="271"/>
      <c r="HE8" s="271"/>
      <c r="HF8" s="271"/>
      <c r="HG8" s="271"/>
      <c r="HH8" s="271"/>
      <c r="HI8" s="271"/>
      <c r="HJ8" s="271"/>
      <c r="HK8" s="271"/>
      <c r="HL8" s="271"/>
      <c r="HM8" s="271"/>
      <c r="HN8" s="271"/>
      <c r="HO8" s="271"/>
      <c r="HP8" s="271"/>
      <c r="HQ8" s="271"/>
      <c r="HR8" s="271"/>
      <c r="HS8" s="271"/>
      <c r="HT8" s="271"/>
      <c r="HU8" s="271"/>
      <c r="HV8" s="271"/>
      <c r="HW8" s="271"/>
      <c r="HX8" s="271"/>
      <c r="HY8" s="271"/>
      <c r="HZ8" s="271"/>
      <c r="IA8" s="271"/>
      <c r="IB8" s="271"/>
      <c r="IC8" s="271"/>
      <c r="ID8" s="271"/>
      <c r="IE8" s="271"/>
      <c r="IF8" s="271"/>
      <c r="IG8" s="271"/>
      <c r="IH8" s="271"/>
      <c r="II8" s="271"/>
      <c r="IJ8" s="271"/>
      <c r="IK8" s="271"/>
      <c r="IL8" s="271"/>
      <c r="IM8" s="271"/>
      <c r="IN8" s="271"/>
      <c r="IO8" s="271"/>
      <c r="IP8" s="271"/>
      <c r="IQ8" s="271"/>
      <c r="IR8" s="271"/>
      <c r="IS8" s="271"/>
      <c r="IT8" s="302"/>
      <c r="IU8" s="302"/>
      <c r="IV8" s="302"/>
    </row>
    <row r="9" ht="14.25" spans="1:13">
      <c r="A9" s="293" t="s">
        <v>45</v>
      </c>
      <c r="B9" s="293" t="s">
        <v>46</v>
      </c>
      <c r="C9" s="294">
        <v>41916.3</v>
      </c>
      <c r="D9" s="294">
        <v>41916.3</v>
      </c>
      <c r="E9" s="294">
        <v>0</v>
      </c>
      <c r="F9" s="294">
        <v>0</v>
      </c>
      <c r="G9" s="294">
        <v>0</v>
      </c>
      <c r="H9" s="294">
        <v>0</v>
      </c>
      <c r="I9" s="294">
        <v>0</v>
      </c>
      <c r="J9" s="294">
        <v>0</v>
      </c>
      <c r="K9" s="294">
        <v>0</v>
      </c>
      <c r="L9" s="294">
        <v>0</v>
      </c>
      <c r="M9" s="294">
        <v>0</v>
      </c>
    </row>
    <row r="10" ht="14.25" spans="1:13">
      <c r="A10" s="293" t="s">
        <v>47</v>
      </c>
      <c r="B10" s="293" t="s">
        <v>48</v>
      </c>
      <c r="C10" s="294">
        <v>8141.32</v>
      </c>
      <c r="D10" s="294">
        <v>8141.32</v>
      </c>
      <c r="E10" s="294">
        <v>0</v>
      </c>
      <c r="F10" s="294">
        <v>0</v>
      </c>
      <c r="G10" s="294">
        <v>0</v>
      </c>
      <c r="H10" s="294">
        <v>0</v>
      </c>
      <c r="I10" s="294">
        <v>0</v>
      </c>
      <c r="J10" s="294">
        <v>0</v>
      </c>
      <c r="K10" s="294">
        <v>0</v>
      </c>
      <c r="L10" s="294">
        <v>0</v>
      </c>
      <c r="M10" s="294">
        <v>0</v>
      </c>
    </row>
    <row r="11" ht="14.25" spans="1:13">
      <c r="A11" s="293" t="s">
        <v>49</v>
      </c>
      <c r="B11" s="293" t="s">
        <v>50</v>
      </c>
      <c r="C11" s="294">
        <v>5722.92</v>
      </c>
      <c r="D11" s="294">
        <v>5722.92</v>
      </c>
      <c r="E11" s="294">
        <v>0</v>
      </c>
      <c r="F11" s="294">
        <v>0</v>
      </c>
      <c r="G11" s="294">
        <v>0</v>
      </c>
      <c r="H11" s="294">
        <v>0</v>
      </c>
      <c r="I11" s="294">
        <v>0</v>
      </c>
      <c r="J11" s="294">
        <v>0</v>
      </c>
      <c r="K11" s="294">
        <v>0</v>
      </c>
      <c r="L11" s="294">
        <v>0</v>
      </c>
      <c r="M11" s="294">
        <v>0</v>
      </c>
    </row>
    <row r="12" ht="14.25" spans="1:13">
      <c r="A12" s="293" t="s">
        <v>51</v>
      </c>
      <c r="B12" s="293" t="s">
        <v>52</v>
      </c>
      <c r="C12" s="294">
        <v>4522.27</v>
      </c>
      <c r="D12" s="294">
        <v>4522.27</v>
      </c>
      <c r="E12" s="294">
        <v>0</v>
      </c>
      <c r="F12" s="294">
        <v>0</v>
      </c>
      <c r="G12" s="294">
        <v>0</v>
      </c>
      <c r="H12" s="294">
        <v>0</v>
      </c>
      <c r="I12" s="294">
        <v>0</v>
      </c>
      <c r="J12" s="294">
        <v>0</v>
      </c>
      <c r="K12" s="294">
        <v>0</v>
      </c>
      <c r="L12" s="294">
        <v>0</v>
      </c>
      <c r="M12" s="294">
        <v>0</v>
      </c>
    </row>
    <row r="13" ht="14.25" spans="1:13">
      <c r="A13" s="293" t="s">
        <v>53</v>
      </c>
      <c r="B13" s="293" t="s">
        <v>54</v>
      </c>
      <c r="C13" s="294">
        <v>4979.7</v>
      </c>
      <c r="D13" s="294">
        <v>4979.7</v>
      </c>
      <c r="E13" s="294">
        <v>0</v>
      </c>
      <c r="F13" s="294">
        <v>0</v>
      </c>
      <c r="G13" s="294">
        <v>0</v>
      </c>
      <c r="H13" s="294">
        <v>0</v>
      </c>
      <c r="I13" s="294">
        <v>0</v>
      </c>
      <c r="J13" s="294">
        <v>0</v>
      </c>
      <c r="K13" s="294">
        <v>0</v>
      </c>
      <c r="L13" s="294">
        <v>0</v>
      </c>
      <c r="M13" s="294">
        <v>0</v>
      </c>
    </row>
    <row r="14" ht="14.25" spans="1:13">
      <c r="A14" s="293" t="s">
        <v>55</v>
      </c>
      <c r="B14" s="293" t="s">
        <v>56</v>
      </c>
      <c r="C14" s="294">
        <v>4143.2</v>
      </c>
      <c r="D14" s="294">
        <v>4143.2</v>
      </c>
      <c r="E14" s="294">
        <v>0</v>
      </c>
      <c r="F14" s="294">
        <v>0</v>
      </c>
      <c r="G14" s="294">
        <v>0</v>
      </c>
      <c r="H14" s="294">
        <v>0</v>
      </c>
      <c r="I14" s="294">
        <v>0</v>
      </c>
      <c r="J14" s="294">
        <v>0</v>
      </c>
      <c r="K14" s="294">
        <v>0</v>
      </c>
      <c r="L14" s="294">
        <v>0</v>
      </c>
      <c r="M14" s="294">
        <v>0</v>
      </c>
    </row>
    <row r="15" ht="14.25" spans="1:13">
      <c r="A15" s="293" t="s">
        <v>57</v>
      </c>
      <c r="B15" s="293" t="s">
        <v>58</v>
      </c>
      <c r="C15" s="294">
        <v>3540.24</v>
      </c>
      <c r="D15" s="294">
        <v>3540.24</v>
      </c>
      <c r="E15" s="294">
        <v>0</v>
      </c>
      <c r="F15" s="294">
        <v>0</v>
      </c>
      <c r="G15" s="294">
        <v>0</v>
      </c>
      <c r="H15" s="294">
        <v>0</v>
      </c>
      <c r="I15" s="294">
        <v>0</v>
      </c>
      <c r="J15" s="294">
        <v>0</v>
      </c>
      <c r="K15" s="294">
        <v>0</v>
      </c>
      <c r="L15" s="294">
        <v>0</v>
      </c>
      <c r="M15" s="294">
        <v>0</v>
      </c>
    </row>
    <row r="16" ht="14.25" spans="1:13">
      <c r="A16" s="293" t="s">
        <v>59</v>
      </c>
      <c r="B16" s="293" t="s">
        <v>60</v>
      </c>
      <c r="C16" s="294">
        <v>1763.78</v>
      </c>
      <c r="D16" s="294">
        <v>1763.78</v>
      </c>
      <c r="E16" s="294">
        <v>0</v>
      </c>
      <c r="F16" s="294">
        <v>0</v>
      </c>
      <c r="G16" s="294">
        <v>0</v>
      </c>
      <c r="H16" s="294">
        <v>0</v>
      </c>
      <c r="I16" s="294">
        <v>0</v>
      </c>
      <c r="J16" s="294">
        <v>0</v>
      </c>
      <c r="K16" s="294">
        <v>0</v>
      </c>
      <c r="L16" s="294">
        <v>0</v>
      </c>
      <c r="M16" s="294">
        <v>0</v>
      </c>
    </row>
    <row r="17" ht="14.25" spans="1:13">
      <c r="A17" s="293" t="s">
        <v>61</v>
      </c>
      <c r="B17" s="293" t="s">
        <v>62</v>
      </c>
      <c r="C17" s="294">
        <v>4767.97</v>
      </c>
      <c r="D17" s="294">
        <v>3993.97</v>
      </c>
      <c r="E17" s="294">
        <v>0</v>
      </c>
      <c r="F17" s="294">
        <v>0</v>
      </c>
      <c r="G17" s="294">
        <v>0</v>
      </c>
      <c r="H17" s="294">
        <v>350</v>
      </c>
      <c r="I17" s="294">
        <v>0</v>
      </c>
      <c r="J17" s="294">
        <v>0</v>
      </c>
      <c r="K17" s="294">
        <v>0</v>
      </c>
      <c r="L17" s="294">
        <v>0</v>
      </c>
      <c r="M17" s="294">
        <v>424</v>
      </c>
    </row>
    <row r="18" ht="14.25" spans="1:13">
      <c r="A18" s="293" t="s">
        <v>63</v>
      </c>
      <c r="B18" s="293" t="s">
        <v>64</v>
      </c>
      <c r="C18" s="294">
        <v>2331.53</v>
      </c>
      <c r="D18" s="294">
        <v>2331.53</v>
      </c>
      <c r="E18" s="294">
        <v>0</v>
      </c>
      <c r="F18" s="294">
        <v>0</v>
      </c>
      <c r="G18" s="294">
        <v>0</v>
      </c>
      <c r="H18" s="294">
        <v>0</v>
      </c>
      <c r="I18" s="294">
        <v>0</v>
      </c>
      <c r="J18" s="294">
        <v>0</v>
      </c>
      <c r="K18" s="294">
        <v>0</v>
      </c>
      <c r="L18" s="294">
        <v>0</v>
      </c>
      <c r="M18" s="294">
        <v>0</v>
      </c>
    </row>
    <row r="19" ht="14.25" spans="1:13">
      <c r="A19" s="293" t="s">
        <v>65</v>
      </c>
      <c r="B19" s="293" t="s">
        <v>66</v>
      </c>
      <c r="C19" s="294">
        <v>4576.59</v>
      </c>
      <c r="D19" s="294">
        <v>3065.86</v>
      </c>
      <c r="E19" s="294">
        <v>0</v>
      </c>
      <c r="F19" s="294">
        <v>0</v>
      </c>
      <c r="G19" s="294">
        <v>0</v>
      </c>
      <c r="H19" s="294">
        <v>1300</v>
      </c>
      <c r="I19" s="294">
        <v>0</v>
      </c>
      <c r="J19" s="294">
        <v>0</v>
      </c>
      <c r="K19" s="294">
        <v>0</v>
      </c>
      <c r="L19" s="294">
        <v>0</v>
      </c>
      <c r="M19" s="294">
        <v>210.73</v>
      </c>
    </row>
    <row r="20" ht="14.25" spans="1:13">
      <c r="A20" s="293" t="s">
        <v>67</v>
      </c>
      <c r="B20" s="293" t="s">
        <v>68</v>
      </c>
      <c r="C20" s="294">
        <v>8962.75</v>
      </c>
      <c r="D20" s="294">
        <v>5927.3</v>
      </c>
      <c r="E20" s="294">
        <v>0</v>
      </c>
      <c r="F20" s="294">
        <v>0</v>
      </c>
      <c r="G20" s="294">
        <v>0</v>
      </c>
      <c r="H20" s="294">
        <v>1100</v>
      </c>
      <c r="I20" s="294">
        <v>0</v>
      </c>
      <c r="J20" s="294">
        <v>0</v>
      </c>
      <c r="K20" s="294">
        <v>0</v>
      </c>
      <c r="L20" s="294">
        <v>0</v>
      </c>
      <c r="M20" s="294">
        <v>1935.45</v>
      </c>
    </row>
    <row r="21" ht="14.25" spans="1:13">
      <c r="A21" s="293" t="s">
        <v>69</v>
      </c>
      <c r="B21" s="293" t="s">
        <v>70</v>
      </c>
      <c r="C21" s="294">
        <v>1356.26</v>
      </c>
      <c r="D21" s="294">
        <v>1127.84</v>
      </c>
      <c r="E21" s="294">
        <v>0</v>
      </c>
      <c r="F21" s="294">
        <v>0</v>
      </c>
      <c r="G21" s="294">
        <v>0</v>
      </c>
      <c r="H21" s="294">
        <v>137.46</v>
      </c>
      <c r="I21" s="294">
        <v>0</v>
      </c>
      <c r="J21" s="294">
        <v>0</v>
      </c>
      <c r="K21" s="294">
        <v>0</v>
      </c>
      <c r="L21" s="294">
        <v>0</v>
      </c>
      <c r="M21" s="294">
        <v>90.96</v>
      </c>
    </row>
    <row r="22" ht="14.25" spans="1:13">
      <c r="A22" s="293" t="s">
        <v>71</v>
      </c>
      <c r="B22" s="293" t="s">
        <v>72</v>
      </c>
      <c r="C22" s="294">
        <v>7229.95</v>
      </c>
      <c r="D22" s="294">
        <v>7229.95</v>
      </c>
      <c r="E22" s="294">
        <v>0</v>
      </c>
      <c r="F22" s="294">
        <v>0</v>
      </c>
      <c r="G22" s="294">
        <v>0</v>
      </c>
      <c r="H22" s="294">
        <v>0</v>
      </c>
      <c r="I22" s="294">
        <v>0</v>
      </c>
      <c r="J22" s="294">
        <v>0</v>
      </c>
      <c r="K22" s="294">
        <v>0</v>
      </c>
      <c r="L22" s="294">
        <v>0</v>
      </c>
      <c r="M22" s="294">
        <v>0</v>
      </c>
    </row>
    <row r="23" ht="14.25" spans="1:13">
      <c r="A23" s="293" t="s">
        <v>73</v>
      </c>
      <c r="B23" s="293" t="s">
        <v>74</v>
      </c>
      <c r="C23" s="294">
        <v>497.12</v>
      </c>
      <c r="D23" s="294">
        <v>497.12</v>
      </c>
      <c r="E23" s="294">
        <v>0</v>
      </c>
      <c r="F23" s="294">
        <v>0</v>
      </c>
      <c r="G23" s="294">
        <v>0</v>
      </c>
      <c r="H23" s="294">
        <v>0</v>
      </c>
      <c r="I23" s="294">
        <v>0</v>
      </c>
      <c r="J23" s="294">
        <v>0</v>
      </c>
      <c r="K23" s="294">
        <v>0</v>
      </c>
      <c r="L23" s="294">
        <v>0</v>
      </c>
      <c r="M23" s="294">
        <v>0</v>
      </c>
    </row>
    <row r="24" ht="14.25" spans="1:13">
      <c r="A24" s="293" t="s">
        <v>75</v>
      </c>
      <c r="B24" s="293" t="s">
        <v>76</v>
      </c>
      <c r="C24" s="294">
        <v>1125.31</v>
      </c>
      <c r="D24" s="294">
        <v>1125.31</v>
      </c>
      <c r="E24" s="294">
        <v>0</v>
      </c>
      <c r="F24" s="294">
        <v>0</v>
      </c>
      <c r="G24" s="294">
        <v>0</v>
      </c>
      <c r="H24" s="294">
        <v>0</v>
      </c>
      <c r="I24" s="294">
        <v>0</v>
      </c>
      <c r="J24" s="294">
        <v>0</v>
      </c>
      <c r="K24" s="294">
        <v>0</v>
      </c>
      <c r="L24" s="294">
        <v>0</v>
      </c>
      <c r="M24" s="294">
        <v>0</v>
      </c>
    </row>
  </sheetData>
  <sheetProtection formatCells="0" formatColumns="0" formatRows="0"/>
  <mergeCells count="13">
    <mergeCell ref="A4:A6"/>
    <mergeCell ref="B4:B6"/>
    <mergeCell ref="C4:C6"/>
    <mergeCell ref="D5:D6"/>
    <mergeCell ref="E5:E6"/>
    <mergeCell ref="F5:F6"/>
    <mergeCell ref="G5:G6"/>
    <mergeCell ref="H5:H6"/>
    <mergeCell ref="I5:I6"/>
    <mergeCell ref="J5:J6"/>
    <mergeCell ref="K5:K6"/>
    <mergeCell ref="L5:L6"/>
    <mergeCell ref="M5:M6"/>
  </mergeCells>
  <printOptions horizontalCentered="1"/>
  <pageMargins left="0.47244094488189" right="0.47244094488189" top="0.590551181102362" bottom="0.590551181102362" header="0.511811023622047" footer="0.511811023622047"/>
  <pageSetup paperSize="9" scale="69" fitToHeight="10000" orientation="landscape" cellComments="atEnd"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E43"/>
  <sheetViews>
    <sheetView view="pageBreakPreview" zoomScaleNormal="100" workbookViewId="0">
      <selection activeCell="A2" sqref="A2:E2"/>
    </sheetView>
  </sheetViews>
  <sheetFormatPr defaultColWidth="8.21666666666667" defaultRowHeight="13.5" outlineLevelCol="4"/>
  <cols>
    <col min="1" max="1" width="10.1083333333333" style="1" customWidth="1"/>
    <col min="2" max="2" width="13.6666666666667" style="1" customWidth="1"/>
    <col min="3" max="3" width="17.3333333333333" style="1" customWidth="1"/>
    <col min="4" max="4" width="29.775" style="1" customWidth="1"/>
    <col min="5" max="5" width="20.8833333333333" style="1" customWidth="1"/>
    <col min="6" max="16384" width="8.21666666666667" style="1"/>
  </cols>
  <sheetData>
    <row r="1" spans="1:1">
      <c r="A1" s="3" t="s">
        <v>691</v>
      </c>
    </row>
    <row r="2" s="1" customFormat="1" ht="35.55" customHeight="1" spans="1:5">
      <c r="A2" s="4" t="s">
        <v>692</v>
      </c>
      <c r="B2" s="4"/>
      <c r="C2" s="4"/>
      <c r="D2" s="4"/>
      <c r="E2" s="4"/>
    </row>
    <row r="3" ht="28.8" customHeight="1" spans="1:5">
      <c r="A3" s="5" t="s">
        <v>549</v>
      </c>
      <c r="B3" s="5"/>
      <c r="C3" s="5"/>
      <c r="D3" s="5"/>
      <c r="E3" s="5"/>
    </row>
    <row r="4" ht="36" customHeight="1" spans="1:5">
      <c r="A4" s="6" t="s">
        <v>550</v>
      </c>
      <c r="B4" s="7" t="s">
        <v>693</v>
      </c>
      <c r="C4" s="7"/>
      <c r="D4" s="8" t="s">
        <v>552</v>
      </c>
      <c r="E4" s="9" t="s">
        <v>553</v>
      </c>
    </row>
    <row r="5" ht="47.55" customHeight="1" spans="1:5">
      <c r="A5" s="6" t="s">
        <v>554</v>
      </c>
      <c r="B5" s="10" t="s">
        <v>694</v>
      </c>
      <c r="C5" s="10"/>
      <c r="D5" s="8" t="s">
        <v>555</v>
      </c>
      <c r="E5" s="9" t="s">
        <v>274</v>
      </c>
    </row>
    <row r="6" ht="30.75" customHeight="1" spans="1:5">
      <c r="A6" s="6" t="s">
        <v>556</v>
      </c>
      <c r="B6" s="11" t="s">
        <v>695</v>
      </c>
      <c r="C6" s="11"/>
      <c r="D6" s="11"/>
      <c r="E6" s="11"/>
    </row>
    <row r="7" ht="30" customHeight="1" spans="1:5">
      <c r="A7" s="12" t="s">
        <v>558</v>
      </c>
      <c r="B7" s="13" t="s">
        <v>559</v>
      </c>
      <c r="C7" s="14" t="s">
        <v>696</v>
      </c>
      <c r="D7" s="6" t="s">
        <v>561</v>
      </c>
      <c r="E7" s="15" t="s">
        <v>697</v>
      </c>
    </row>
    <row r="8" ht="251" customHeight="1" spans="1:5">
      <c r="A8" s="16"/>
      <c r="B8" s="17" t="s">
        <v>562</v>
      </c>
      <c r="C8" s="18" t="s">
        <v>698</v>
      </c>
      <c r="D8" s="18"/>
      <c r="E8" s="18"/>
    </row>
    <row r="9" ht="28.5" customHeight="1" spans="1:5">
      <c r="A9" s="19"/>
      <c r="B9" s="6" t="s">
        <v>564</v>
      </c>
      <c r="C9" s="18" t="s">
        <v>699</v>
      </c>
      <c r="D9" s="18"/>
      <c r="E9" s="18"/>
    </row>
    <row r="10" s="2" customFormat="1" ht="21" customHeight="1" spans="1:5">
      <c r="A10" s="12" t="s">
        <v>294</v>
      </c>
      <c r="B10" s="6" t="s">
        <v>566</v>
      </c>
      <c r="C10" s="6" t="s">
        <v>567</v>
      </c>
      <c r="D10" s="6" t="s">
        <v>568</v>
      </c>
      <c r="E10" s="6" t="s">
        <v>295</v>
      </c>
    </row>
    <row r="11" s="2" customFormat="1" ht="35" customHeight="1" spans="1:5">
      <c r="A11" s="16"/>
      <c r="B11" s="20" t="s">
        <v>569</v>
      </c>
      <c r="C11" s="9" t="s">
        <v>570</v>
      </c>
      <c r="D11" s="9" t="s">
        <v>398</v>
      </c>
      <c r="E11" s="9" t="s">
        <v>399</v>
      </c>
    </row>
    <row r="12" s="2" customFormat="1" ht="35" customHeight="1" spans="1:5">
      <c r="A12" s="16"/>
      <c r="B12" s="20" t="s">
        <v>569</v>
      </c>
      <c r="C12" s="9" t="s">
        <v>570</v>
      </c>
      <c r="D12" s="9" t="s">
        <v>400</v>
      </c>
      <c r="E12" s="9" t="s">
        <v>401</v>
      </c>
    </row>
    <row r="13" s="2" customFormat="1" ht="35" customHeight="1" spans="1:5">
      <c r="A13" s="16"/>
      <c r="B13" s="20" t="s">
        <v>569</v>
      </c>
      <c r="C13" s="9" t="s">
        <v>570</v>
      </c>
      <c r="D13" s="9" t="s">
        <v>402</v>
      </c>
      <c r="E13" s="9" t="s">
        <v>403</v>
      </c>
    </row>
    <row r="14" s="2" customFormat="1" ht="35" customHeight="1" spans="1:5">
      <c r="A14" s="16"/>
      <c r="B14" s="20" t="s">
        <v>569</v>
      </c>
      <c r="C14" s="9" t="s">
        <v>570</v>
      </c>
      <c r="D14" s="9" t="s">
        <v>404</v>
      </c>
      <c r="E14" s="21" t="s">
        <v>405</v>
      </c>
    </row>
    <row r="15" s="2" customFormat="1" ht="35" customHeight="1" spans="1:5">
      <c r="A15" s="16"/>
      <c r="B15" s="20" t="s">
        <v>569</v>
      </c>
      <c r="C15" s="9" t="s">
        <v>570</v>
      </c>
      <c r="D15" s="9" t="s">
        <v>406</v>
      </c>
      <c r="E15" s="9" t="s">
        <v>407</v>
      </c>
    </row>
    <row r="16" s="2" customFormat="1" ht="35" customHeight="1" spans="1:5">
      <c r="A16" s="16"/>
      <c r="B16" s="20" t="s">
        <v>569</v>
      </c>
      <c r="C16" s="9" t="s">
        <v>570</v>
      </c>
      <c r="D16" s="9" t="s">
        <v>700</v>
      </c>
      <c r="E16" s="9" t="s">
        <v>701</v>
      </c>
    </row>
    <row r="17" s="2" customFormat="1" ht="35" customHeight="1" spans="1:5">
      <c r="A17" s="16"/>
      <c r="B17" s="20" t="s">
        <v>569</v>
      </c>
      <c r="C17" s="9" t="s">
        <v>570</v>
      </c>
      <c r="D17" s="9" t="s">
        <v>446</v>
      </c>
      <c r="E17" s="22" t="s">
        <v>447</v>
      </c>
    </row>
    <row r="18" s="2" customFormat="1" ht="35" customHeight="1" spans="1:5">
      <c r="A18" s="16"/>
      <c r="B18" s="20" t="s">
        <v>569</v>
      </c>
      <c r="C18" s="9" t="s">
        <v>570</v>
      </c>
      <c r="D18" s="9" t="s">
        <v>453</v>
      </c>
      <c r="E18" s="23" t="s">
        <v>454</v>
      </c>
    </row>
    <row r="19" s="2" customFormat="1" ht="35" customHeight="1" spans="1:5">
      <c r="A19" s="16"/>
      <c r="B19" s="20" t="s">
        <v>569</v>
      </c>
      <c r="C19" s="9" t="s">
        <v>570</v>
      </c>
      <c r="D19" s="9" t="s">
        <v>464</v>
      </c>
      <c r="E19" s="23" t="s">
        <v>465</v>
      </c>
    </row>
    <row r="20" s="2" customFormat="1" ht="35" customHeight="1" spans="1:5">
      <c r="A20" s="16"/>
      <c r="B20" s="20" t="s">
        <v>569</v>
      </c>
      <c r="C20" s="9" t="s">
        <v>570</v>
      </c>
      <c r="D20" s="9" t="s">
        <v>466</v>
      </c>
      <c r="E20" s="23" t="s">
        <v>467</v>
      </c>
    </row>
    <row r="21" s="2" customFormat="1" ht="35" customHeight="1" spans="1:5">
      <c r="A21" s="16"/>
      <c r="B21" s="20" t="s">
        <v>569</v>
      </c>
      <c r="C21" s="9" t="s">
        <v>570</v>
      </c>
      <c r="D21" s="9" t="s">
        <v>468</v>
      </c>
      <c r="E21" s="23" t="s">
        <v>469</v>
      </c>
    </row>
    <row r="22" s="2" customFormat="1" ht="35" customHeight="1" spans="1:5">
      <c r="A22" s="16"/>
      <c r="B22" s="20" t="s">
        <v>569</v>
      </c>
      <c r="C22" s="9" t="s">
        <v>570</v>
      </c>
      <c r="D22" s="9" t="s">
        <v>459</v>
      </c>
      <c r="E22" s="22">
        <v>1</v>
      </c>
    </row>
    <row r="23" s="2" customFormat="1" ht="36" spans="1:5">
      <c r="A23" s="16"/>
      <c r="B23" s="20" t="s">
        <v>569</v>
      </c>
      <c r="C23" s="9" t="s">
        <v>570</v>
      </c>
      <c r="D23" s="9" t="s">
        <v>460</v>
      </c>
      <c r="E23" s="22">
        <v>1</v>
      </c>
    </row>
    <row r="24" s="2" customFormat="1" ht="35" customHeight="1" spans="1:5">
      <c r="A24" s="16"/>
      <c r="B24" s="20" t="s">
        <v>569</v>
      </c>
      <c r="C24" s="9" t="s">
        <v>570</v>
      </c>
      <c r="D24" s="9" t="s">
        <v>461</v>
      </c>
      <c r="E24" s="22">
        <v>1</v>
      </c>
    </row>
    <row r="25" s="2" customFormat="1" ht="35" customHeight="1" spans="1:5">
      <c r="A25" s="16"/>
      <c r="B25" s="20" t="s">
        <v>569</v>
      </c>
      <c r="C25" s="9" t="s">
        <v>570</v>
      </c>
      <c r="D25" s="9" t="s">
        <v>462</v>
      </c>
      <c r="E25" s="22">
        <v>1</v>
      </c>
    </row>
    <row r="26" s="2" customFormat="1" ht="35" customHeight="1" spans="1:5">
      <c r="A26" s="16"/>
      <c r="B26" s="20" t="s">
        <v>569</v>
      </c>
      <c r="C26" s="9" t="s">
        <v>570</v>
      </c>
      <c r="D26" s="9" t="s">
        <v>455</v>
      </c>
      <c r="E26" s="23" t="s">
        <v>456</v>
      </c>
    </row>
    <row r="27" s="2" customFormat="1" ht="35" customHeight="1" spans="1:5">
      <c r="A27" s="16"/>
      <c r="B27" s="20" t="s">
        <v>569</v>
      </c>
      <c r="C27" s="9" t="s">
        <v>630</v>
      </c>
      <c r="D27" s="9" t="s">
        <v>440</v>
      </c>
      <c r="E27" s="24">
        <v>1</v>
      </c>
    </row>
    <row r="28" s="2" customFormat="1" ht="35" customHeight="1" spans="1:5">
      <c r="A28" s="16"/>
      <c r="B28" s="20" t="s">
        <v>569</v>
      </c>
      <c r="C28" s="9" t="s">
        <v>630</v>
      </c>
      <c r="D28" s="9" t="s">
        <v>448</v>
      </c>
      <c r="E28" s="9" t="s">
        <v>449</v>
      </c>
    </row>
    <row r="29" s="2" customFormat="1" ht="35" customHeight="1" spans="1:5">
      <c r="A29" s="16"/>
      <c r="B29" s="20" t="s">
        <v>569</v>
      </c>
      <c r="C29" s="9" t="s">
        <v>630</v>
      </c>
      <c r="D29" s="9" t="s">
        <v>450</v>
      </c>
      <c r="E29" s="21" t="s">
        <v>421</v>
      </c>
    </row>
    <row r="30" s="2" customFormat="1" ht="35" customHeight="1" spans="1:5">
      <c r="A30" s="16"/>
      <c r="B30" s="20" t="s">
        <v>569</v>
      </c>
      <c r="C30" s="9" t="s">
        <v>630</v>
      </c>
      <c r="D30" s="9" t="s">
        <v>463</v>
      </c>
      <c r="E30" s="22" t="s">
        <v>421</v>
      </c>
    </row>
    <row r="31" s="2" customFormat="1" ht="24" spans="1:5">
      <c r="A31" s="16"/>
      <c r="B31" s="20" t="s">
        <v>569</v>
      </c>
      <c r="C31" s="9" t="s">
        <v>630</v>
      </c>
      <c r="D31" s="9" t="s">
        <v>408</v>
      </c>
      <c r="E31" s="21">
        <v>1</v>
      </c>
    </row>
    <row r="32" s="2" customFormat="1" ht="35" customHeight="1" spans="1:5">
      <c r="A32" s="16"/>
      <c r="B32" s="20" t="s">
        <v>569</v>
      </c>
      <c r="C32" s="9" t="s">
        <v>630</v>
      </c>
      <c r="D32" s="9" t="s">
        <v>409</v>
      </c>
      <c r="E32" s="21">
        <v>1</v>
      </c>
    </row>
    <row r="33" s="2" customFormat="1" ht="35" customHeight="1" spans="1:5">
      <c r="A33" s="16"/>
      <c r="B33" s="20" t="s">
        <v>569</v>
      </c>
      <c r="C33" s="9" t="s">
        <v>630</v>
      </c>
      <c r="D33" s="9" t="s">
        <v>436</v>
      </c>
      <c r="E33" s="25" t="s">
        <v>437</v>
      </c>
    </row>
    <row r="34" s="2" customFormat="1" ht="35" customHeight="1" spans="1:5">
      <c r="A34" s="16"/>
      <c r="B34" s="20" t="s">
        <v>569</v>
      </c>
      <c r="C34" s="9" t="s">
        <v>630</v>
      </c>
      <c r="D34" s="9" t="s">
        <v>438</v>
      </c>
      <c r="E34" s="25" t="s">
        <v>439</v>
      </c>
    </row>
    <row r="35" s="2" customFormat="1" ht="35" customHeight="1" spans="1:5">
      <c r="A35" s="16"/>
      <c r="B35" s="20" t="s">
        <v>569</v>
      </c>
      <c r="C35" s="9" t="s">
        <v>630</v>
      </c>
      <c r="D35" s="9" t="s">
        <v>441</v>
      </c>
      <c r="E35" s="22" t="s">
        <v>421</v>
      </c>
    </row>
    <row r="36" s="2" customFormat="1" ht="35" customHeight="1" spans="1:5">
      <c r="A36" s="16"/>
      <c r="B36" s="20" t="s">
        <v>569</v>
      </c>
      <c r="C36" s="9" t="s">
        <v>630</v>
      </c>
      <c r="D36" s="9" t="s">
        <v>442</v>
      </c>
      <c r="E36" s="22" t="s">
        <v>421</v>
      </c>
    </row>
    <row r="37" s="2" customFormat="1" ht="35" customHeight="1" spans="1:5">
      <c r="A37" s="16"/>
      <c r="B37" s="20" t="s">
        <v>569</v>
      </c>
      <c r="C37" s="9" t="s">
        <v>630</v>
      </c>
      <c r="D37" s="9" t="s">
        <v>443</v>
      </c>
      <c r="E37" s="22" t="s">
        <v>421</v>
      </c>
    </row>
    <row r="38" s="2" customFormat="1" ht="35" customHeight="1" spans="1:5">
      <c r="A38" s="16"/>
      <c r="B38" s="20" t="s">
        <v>569</v>
      </c>
      <c r="C38" s="9" t="s">
        <v>630</v>
      </c>
      <c r="D38" s="9" t="s">
        <v>444</v>
      </c>
      <c r="E38" s="22" t="s">
        <v>421</v>
      </c>
    </row>
    <row r="39" s="2" customFormat="1" ht="35" customHeight="1" spans="1:5">
      <c r="A39" s="16"/>
      <c r="B39" s="20" t="s">
        <v>569</v>
      </c>
      <c r="C39" s="9" t="s">
        <v>630</v>
      </c>
      <c r="D39" s="9" t="s">
        <v>445</v>
      </c>
      <c r="E39" s="22" t="s">
        <v>421</v>
      </c>
    </row>
    <row r="40" s="2" customFormat="1" ht="35" customHeight="1" spans="1:5">
      <c r="A40" s="16"/>
      <c r="B40" s="20" t="s">
        <v>569</v>
      </c>
      <c r="C40" s="9" t="s">
        <v>630</v>
      </c>
      <c r="D40" s="9" t="s">
        <v>451</v>
      </c>
      <c r="E40" s="23" t="s">
        <v>452</v>
      </c>
    </row>
    <row r="41" s="2" customFormat="1" ht="35" customHeight="1" spans="1:5">
      <c r="A41" s="16"/>
      <c r="B41" s="20" t="s">
        <v>572</v>
      </c>
      <c r="C41" s="9" t="s">
        <v>573</v>
      </c>
      <c r="D41" s="9" t="s">
        <v>457</v>
      </c>
      <c r="E41" s="23" t="s">
        <v>458</v>
      </c>
    </row>
    <row r="42" s="2" customFormat="1" ht="35" customHeight="1" spans="1:5">
      <c r="A42" s="16"/>
      <c r="B42" s="20" t="s">
        <v>572</v>
      </c>
      <c r="C42" s="9" t="s">
        <v>649</v>
      </c>
      <c r="D42" s="9" t="s">
        <v>702</v>
      </c>
      <c r="E42" s="9" t="s">
        <v>703</v>
      </c>
    </row>
    <row r="43" s="2" customFormat="1" ht="35" customHeight="1" spans="1:5">
      <c r="A43" s="19"/>
      <c r="B43" s="20" t="s">
        <v>605</v>
      </c>
      <c r="C43" s="9" t="s">
        <v>606</v>
      </c>
      <c r="D43" s="9" t="s">
        <v>420</v>
      </c>
      <c r="E43" s="25" t="s">
        <v>331</v>
      </c>
    </row>
  </sheetData>
  <mergeCells count="9">
    <mergeCell ref="A2:E2"/>
    <mergeCell ref="A3:E3"/>
    <mergeCell ref="B4:C4"/>
    <mergeCell ref="B5:C5"/>
    <mergeCell ref="B6:E6"/>
    <mergeCell ref="C8:E8"/>
    <mergeCell ref="C9:E9"/>
    <mergeCell ref="A7:A9"/>
    <mergeCell ref="A10:A43"/>
  </mergeCells>
  <dataValidations count="2">
    <dataValidation type="list" allowBlank="1" showInputMessage="1" showErrorMessage="1" sqref="E4">
      <formula1>"固定,当年,跨年"</formula1>
    </dataValidation>
    <dataValidation type="list" allowBlank="1" showInputMessage="1" showErrorMessage="1" sqref="B11:B43">
      <formula1>一级指标</formula1>
    </dataValidation>
  </dataValidations>
  <printOptions horizontalCentered="1"/>
  <pageMargins left="0.700694444444445" right="0.700694444444445" top="0.751388888888889" bottom="0.751388888888889" header="0.298611111111111" footer="0.298611111111111"/>
  <pageSetup paperSize="9" scale="89"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F37"/>
  <sheetViews>
    <sheetView showGridLines="0" showZeros="0" workbookViewId="0">
      <selection activeCell="A1" sqref="A1"/>
    </sheetView>
  </sheetViews>
  <sheetFormatPr defaultColWidth="9" defaultRowHeight="13.5" outlineLevelCol="5"/>
  <cols>
    <col min="1" max="1" width="21" style="260" customWidth="1"/>
    <col min="2" max="2" width="53.375" style="260" customWidth="1"/>
    <col min="3" max="3" width="18.25" style="260" customWidth="1"/>
    <col min="4" max="4" width="17.625" style="260" customWidth="1"/>
    <col min="5" max="5" width="21.125" style="260" customWidth="1"/>
    <col min="6" max="6" width="20.25" style="260" customWidth="1"/>
    <col min="7" max="16384" width="9" style="260"/>
  </cols>
  <sheetData>
    <row r="1" ht="20.25" customHeight="1" spans="1:1">
      <c r="A1" s="261" t="s">
        <v>77</v>
      </c>
    </row>
    <row r="2" s="257" customFormat="1" ht="28.5" customHeight="1" spans="1:6">
      <c r="A2" s="262" t="s">
        <v>78</v>
      </c>
      <c r="B2" s="263"/>
      <c r="C2" s="263"/>
      <c r="D2" s="263"/>
      <c r="E2" s="263"/>
      <c r="F2" s="262"/>
    </row>
    <row r="3" customHeight="1" spans="1:6">
      <c r="A3" s="264"/>
      <c r="B3" s="264"/>
      <c r="C3" s="264"/>
      <c r="D3" s="264"/>
      <c r="E3" s="265"/>
      <c r="F3" s="265" t="s">
        <v>2</v>
      </c>
    </row>
    <row r="4" s="258" customFormat="1" ht="12" customHeight="1" spans="1:6">
      <c r="A4" s="175" t="s">
        <v>79</v>
      </c>
      <c r="B4" s="175" t="s">
        <v>80</v>
      </c>
      <c r="C4" s="176" t="s">
        <v>81</v>
      </c>
      <c r="D4" s="177" t="s">
        <v>82</v>
      </c>
      <c r="E4" s="177" t="s">
        <v>83</v>
      </c>
      <c r="F4" s="266" t="s">
        <v>84</v>
      </c>
    </row>
    <row r="5" s="259" customFormat="1" ht="12" customHeight="1" spans="1:6">
      <c r="A5" s="267"/>
      <c r="B5" s="268" t="s">
        <v>33</v>
      </c>
      <c r="C5" s="269">
        <v>64491.12</v>
      </c>
      <c r="D5" s="269">
        <v>35508</v>
      </c>
      <c r="E5" s="269">
        <v>2887.46</v>
      </c>
      <c r="F5" s="270">
        <v>2690.63</v>
      </c>
    </row>
    <row r="6" ht="12" customHeight="1" spans="1:6">
      <c r="A6" s="267" t="s">
        <v>85</v>
      </c>
      <c r="B6" s="268" t="s">
        <v>86</v>
      </c>
      <c r="C6" s="269">
        <v>64491.12</v>
      </c>
      <c r="D6" s="269">
        <v>35508</v>
      </c>
      <c r="E6" s="269">
        <v>2887.46</v>
      </c>
      <c r="F6" s="270">
        <v>2690.63</v>
      </c>
    </row>
    <row r="7" ht="12" customHeight="1" spans="1:6">
      <c r="A7" s="267" t="s">
        <v>87</v>
      </c>
      <c r="B7" s="268" t="s">
        <v>88</v>
      </c>
      <c r="C7" s="269">
        <v>56904.2</v>
      </c>
      <c r="D7" s="269">
        <v>35148.2</v>
      </c>
      <c r="E7" s="269">
        <v>2887.46</v>
      </c>
      <c r="F7" s="270">
        <v>2690.63</v>
      </c>
    </row>
    <row r="8" ht="12" customHeight="1" spans="1:6">
      <c r="A8" s="267" t="s">
        <v>89</v>
      </c>
      <c r="B8" s="268" t="s">
        <v>90</v>
      </c>
      <c r="C8" s="269">
        <v>965.61</v>
      </c>
      <c r="D8" s="269">
        <v>4602</v>
      </c>
      <c r="E8" s="269">
        <v>0</v>
      </c>
      <c r="F8" s="270">
        <v>0</v>
      </c>
    </row>
    <row r="9" ht="12" customHeight="1" spans="1:6">
      <c r="A9" s="267" t="s">
        <v>91</v>
      </c>
      <c r="B9" s="268" t="s">
        <v>92</v>
      </c>
      <c r="C9" s="269">
        <v>965.61</v>
      </c>
      <c r="D9" s="269">
        <v>0</v>
      </c>
      <c r="E9" s="269">
        <v>0</v>
      </c>
      <c r="F9" s="270">
        <v>0</v>
      </c>
    </row>
    <row r="10" ht="12" customHeight="1" spans="1:6">
      <c r="A10" s="267" t="s">
        <v>93</v>
      </c>
      <c r="B10" s="268" t="s">
        <v>94</v>
      </c>
      <c r="C10" s="269">
        <v>0</v>
      </c>
      <c r="D10" s="269">
        <v>4602</v>
      </c>
      <c r="E10" s="269">
        <v>0</v>
      </c>
      <c r="F10" s="270">
        <v>0</v>
      </c>
    </row>
    <row r="11" ht="12" customHeight="1" spans="1:6">
      <c r="A11" s="267" t="s">
        <v>95</v>
      </c>
      <c r="B11" s="268" t="s">
        <v>96</v>
      </c>
      <c r="C11" s="269">
        <v>55938.59</v>
      </c>
      <c r="D11" s="269">
        <v>30546.2</v>
      </c>
      <c r="E11" s="269">
        <v>2887.46</v>
      </c>
      <c r="F11" s="270">
        <v>2690.63</v>
      </c>
    </row>
    <row r="12" ht="12" customHeight="1" spans="1:6">
      <c r="A12" s="267" t="s">
        <v>97</v>
      </c>
      <c r="B12" s="268" t="s">
        <v>92</v>
      </c>
      <c r="C12" s="269">
        <v>41389.8</v>
      </c>
      <c r="D12" s="269">
        <v>0</v>
      </c>
      <c r="E12" s="269">
        <v>0</v>
      </c>
      <c r="F12" s="270">
        <v>0</v>
      </c>
    </row>
    <row r="13" ht="12" customHeight="1" spans="1:6">
      <c r="A13" s="267" t="s">
        <v>98</v>
      </c>
      <c r="B13" s="268" t="s">
        <v>99</v>
      </c>
      <c r="C13" s="269">
        <v>0</v>
      </c>
      <c r="D13" s="269">
        <v>2077.3</v>
      </c>
      <c r="E13" s="269">
        <v>0</v>
      </c>
      <c r="F13" s="270">
        <v>0</v>
      </c>
    </row>
    <row r="14" ht="12" customHeight="1" spans="1:6">
      <c r="A14" s="267" t="s">
        <v>100</v>
      </c>
      <c r="B14" s="268" t="s">
        <v>101</v>
      </c>
      <c r="C14" s="269">
        <v>0</v>
      </c>
      <c r="D14" s="269">
        <v>3332.72</v>
      </c>
      <c r="E14" s="269">
        <v>0</v>
      </c>
      <c r="F14" s="270">
        <v>2690.63</v>
      </c>
    </row>
    <row r="15" ht="12" customHeight="1" spans="1:6">
      <c r="A15" s="267" t="s">
        <v>102</v>
      </c>
      <c r="B15" s="268" t="s">
        <v>103</v>
      </c>
      <c r="C15" s="269">
        <v>0</v>
      </c>
      <c r="D15" s="269">
        <v>492.27</v>
      </c>
      <c r="E15" s="269">
        <v>0</v>
      </c>
      <c r="F15" s="270">
        <v>0</v>
      </c>
    </row>
    <row r="16" ht="12" customHeight="1" spans="1:6">
      <c r="A16" s="267" t="s">
        <v>104</v>
      </c>
      <c r="B16" s="268" t="s">
        <v>105</v>
      </c>
      <c r="C16" s="269">
        <v>0</v>
      </c>
      <c r="D16" s="269">
        <v>900</v>
      </c>
      <c r="E16" s="269">
        <v>0</v>
      </c>
      <c r="F16" s="270">
        <v>0</v>
      </c>
    </row>
    <row r="17" ht="12" customHeight="1" spans="1:6">
      <c r="A17" s="267" t="s">
        <v>106</v>
      </c>
      <c r="B17" s="268" t="s">
        <v>107</v>
      </c>
      <c r="C17" s="269">
        <v>0</v>
      </c>
      <c r="D17" s="269">
        <v>5112.96</v>
      </c>
      <c r="E17" s="269">
        <v>1437.46</v>
      </c>
      <c r="F17" s="270">
        <v>0</v>
      </c>
    </row>
    <row r="18" ht="12" customHeight="1" spans="1:6">
      <c r="A18" s="267" t="s">
        <v>108</v>
      </c>
      <c r="B18" s="268" t="s">
        <v>109</v>
      </c>
      <c r="C18" s="269">
        <v>0</v>
      </c>
      <c r="D18" s="269">
        <v>510</v>
      </c>
      <c r="E18" s="269">
        <v>0</v>
      </c>
      <c r="F18" s="270">
        <v>0</v>
      </c>
    </row>
    <row r="19" ht="12" customHeight="1" spans="1:6">
      <c r="A19" s="267" t="s">
        <v>110</v>
      </c>
      <c r="B19" s="268" t="s">
        <v>111</v>
      </c>
      <c r="C19" s="269">
        <v>0</v>
      </c>
      <c r="D19" s="269">
        <v>9344.45</v>
      </c>
      <c r="E19" s="269">
        <v>1100</v>
      </c>
      <c r="F19" s="270">
        <v>0</v>
      </c>
    </row>
    <row r="20" ht="12" customHeight="1" spans="1:6">
      <c r="A20" s="267" t="s">
        <v>112</v>
      </c>
      <c r="B20" s="268" t="s">
        <v>113</v>
      </c>
      <c r="C20" s="269">
        <v>0</v>
      </c>
      <c r="D20" s="269">
        <v>7827.5</v>
      </c>
      <c r="E20" s="269">
        <v>0</v>
      </c>
      <c r="F20" s="270">
        <v>0</v>
      </c>
    </row>
    <row r="21" ht="12" customHeight="1" spans="1:6">
      <c r="A21" s="267" t="s">
        <v>114</v>
      </c>
      <c r="B21" s="268" t="s">
        <v>115</v>
      </c>
      <c r="C21" s="269">
        <v>14548.79</v>
      </c>
      <c r="D21" s="269">
        <v>0</v>
      </c>
      <c r="E21" s="269">
        <v>0</v>
      </c>
      <c r="F21" s="270">
        <v>0</v>
      </c>
    </row>
    <row r="22" ht="12" customHeight="1" spans="1:6">
      <c r="A22" s="267" t="s">
        <v>116</v>
      </c>
      <c r="B22" s="268" t="s">
        <v>117</v>
      </c>
      <c r="C22" s="269">
        <v>0</v>
      </c>
      <c r="D22" s="269">
        <v>949</v>
      </c>
      <c r="E22" s="269">
        <v>350</v>
      </c>
      <c r="F22" s="270">
        <v>0</v>
      </c>
    </row>
    <row r="23" ht="12" customHeight="1" spans="1:6">
      <c r="A23" s="267" t="s">
        <v>118</v>
      </c>
      <c r="B23" s="268" t="s">
        <v>119</v>
      </c>
      <c r="C23" s="269">
        <v>0</v>
      </c>
      <c r="D23" s="269">
        <v>359.8</v>
      </c>
      <c r="E23" s="269">
        <v>0</v>
      </c>
      <c r="F23" s="270">
        <v>0</v>
      </c>
    </row>
    <row r="24" ht="12" customHeight="1" spans="1:6">
      <c r="A24" s="267" t="s">
        <v>120</v>
      </c>
      <c r="B24" s="268" t="s">
        <v>121</v>
      </c>
      <c r="C24" s="269">
        <v>0</v>
      </c>
      <c r="D24" s="269">
        <v>359.8</v>
      </c>
      <c r="E24" s="269">
        <v>0</v>
      </c>
      <c r="F24" s="270">
        <v>0</v>
      </c>
    </row>
    <row r="25" ht="12" customHeight="1" spans="1:6">
      <c r="A25" s="267" t="s">
        <v>122</v>
      </c>
      <c r="B25" s="268" t="s">
        <v>123</v>
      </c>
      <c r="C25" s="269">
        <v>0</v>
      </c>
      <c r="D25" s="269">
        <v>359.8</v>
      </c>
      <c r="E25" s="269">
        <v>0</v>
      </c>
      <c r="F25" s="270">
        <v>0</v>
      </c>
    </row>
    <row r="26" ht="12" customHeight="1" spans="1:6">
      <c r="A26" s="267" t="s">
        <v>124</v>
      </c>
      <c r="B26" s="268" t="s">
        <v>125</v>
      </c>
      <c r="C26" s="269">
        <v>5952.19</v>
      </c>
      <c r="D26" s="269">
        <v>0</v>
      </c>
      <c r="E26" s="269">
        <v>0</v>
      </c>
      <c r="F26" s="270">
        <v>0</v>
      </c>
    </row>
    <row r="27" ht="12" customHeight="1" spans="1:6">
      <c r="A27" s="267" t="s">
        <v>126</v>
      </c>
      <c r="B27" s="268" t="s">
        <v>127</v>
      </c>
      <c r="C27" s="269">
        <v>5952.19</v>
      </c>
      <c r="D27" s="269">
        <v>0</v>
      </c>
      <c r="E27" s="269">
        <v>0</v>
      </c>
      <c r="F27" s="270">
        <v>0</v>
      </c>
    </row>
    <row r="28" ht="12" customHeight="1" spans="1:6">
      <c r="A28" s="267" t="s">
        <v>128</v>
      </c>
      <c r="B28" s="268" t="s">
        <v>129</v>
      </c>
      <c r="C28" s="269">
        <v>2637.7</v>
      </c>
      <c r="D28" s="269">
        <v>0</v>
      </c>
      <c r="E28" s="269">
        <v>0</v>
      </c>
      <c r="F28" s="270">
        <v>0</v>
      </c>
    </row>
    <row r="29" ht="12" customHeight="1" spans="1:6">
      <c r="A29" s="267" t="s">
        <v>130</v>
      </c>
      <c r="B29" s="268" t="s">
        <v>131</v>
      </c>
      <c r="C29" s="269">
        <v>607.24</v>
      </c>
      <c r="D29" s="269">
        <v>0</v>
      </c>
      <c r="E29" s="269">
        <v>0</v>
      </c>
      <c r="F29" s="270">
        <v>0</v>
      </c>
    </row>
    <row r="30" ht="12" customHeight="1" spans="1:6">
      <c r="A30" s="267" t="s">
        <v>132</v>
      </c>
      <c r="B30" s="268" t="s">
        <v>133</v>
      </c>
      <c r="C30" s="269">
        <v>2385.42</v>
      </c>
      <c r="D30" s="269">
        <v>0</v>
      </c>
      <c r="E30" s="269">
        <v>0</v>
      </c>
      <c r="F30" s="270">
        <v>0</v>
      </c>
    </row>
    <row r="31" ht="12" customHeight="1" spans="1:6">
      <c r="A31" s="267" t="s">
        <v>134</v>
      </c>
      <c r="B31" s="268" t="s">
        <v>135</v>
      </c>
      <c r="C31" s="269">
        <v>321.83</v>
      </c>
      <c r="D31" s="269">
        <v>0</v>
      </c>
      <c r="E31" s="269">
        <v>0</v>
      </c>
      <c r="F31" s="270">
        <v>0</v>
      </c>
    </row>
    <row r="32" ht="12" customHeight="1" spans="1:6">
      <c r="A32" s="267" t="s">
        <v>136</v>
      </c>
      <c r="B32" s="268" t="s">
        <v>137</v>
      </c>
      <c r="C32" s="269">
        <v>1634.73</v>
      </c>
      <c r="D32" s="269">
        <v>0</v>
      </c>
      <c r="E32" s="269">
        <v>0</v>
      </c>
      <c r="F32" s="270">
        <v>0</v>
      </c>
    </row>
    <row r="33" ht="12" customHeight="1" spans="1:6">
      <c r="A33" s="267" t="s">
        <v>138</v>
      </c>
      <c r="B33" s="268" t="s">
        <v>139</v>
      </c>
      <c r="C33" s="269">
        <v>1634.73</v>
      </c>
      <c r="D33" s="269">
        <v>0</v>
      </c>
      <c r="E33" s="269">
        <v>0</v>
      </c>
      <c r="F33" s="270">
        <v>0</v>
      </c>
    </row>
    <row r="34" ht="12" customHeight="1" spans="1:6">
      <c r="A34" s="267" t="s">
        <v>140</v>
      </c>
      <c r="B34" s="268" t="s">
        <v>141</v>
      </c>
      <c r="C34" s="269">
        <v>812.1</v>
      </c>
      <c r="D34" s="269">
        <v>0</v>
      </c>
      <c r="E34" s="269">
        <v>0</v>
      </c>
      <c r="F34" s="270">
        <v>0</v>
      </c>
    </row>
    <row r="35" ht="12" customHeight="1" spans="1:6">
      <c r="A35" s="267" t="s">
        <v>142</v>
      </c>
      <c r="B35" s="268" t="s">
        <v>143</v>
      </c>
      <c r="C35" s="269">
        <v>309.51</v>
      </c>
      <c r="D35" s="269">
        <v>0</v>
      </c>
      <c r="E35" s="269">
        <v>0</v>
      </c>
      <c r="F35" s="270">
        <v>0</v>
      </c>
    </row>
    <row r="36" ht="12" customHeight="1" spans="1:6">
      <c r="A36" s="267" t="s">
        <v>144</v>
      </c>
      <c r="B36" s="268" t="s">
        <v>145</v>
      </c>
      <c r="C36" s="269">
        <v>367.91</v>
      </c>
      <c r="D36" s="269">
        <v>0</v>
      </c>
      <c r="E36" s="269">
        <v>0</v>
      </c>
      <c r="F36" s="270">
        <v>0</v>
      </c>
    </row>
    <row r="37" ht="12" customHeight="1" spans="1:6">
      <c r="A37" s="267" t="s">
        <v>146</v>
      </c>
      <c r="B37" s="268" t="s">
        <v>147</v>
      </c>
      <c r="C37" s="269">
        <v>145.21</v>
      </c>
      <c r="D37" s="269">
        <v>0</v>
      </c>
      <c r="E37" s="269">
        <v>0</v>
      </c>
      <c r="F37" s="270">
        <v>0</v>
      </c>
    </row>
  </sheetData>
  <sheetProtection formatCells="0" formatColumns="0" formatRows="0"/>
  <printOptions horizontalCentered="1"/>
  <pageMargins left="0.47244094488189" right="0.47244094488189" top="0.590551181102362" bottom="0.590551181102362" header="0.511811023622047" footer="0.511811023622047"/>
  <pageSetup paperSize="9" scale="84" fitToHeight="10000" orientation="landscape" cellComments="atEnd"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F27"/>
  <sheetViews>
    <sheetView showGridLines="0" showZeros="0" workbookViewId="0">
      <selection activeCell="A1" sqref="A1"/>
    </sheetView>
  </sheetViews>
  <sheetFormatPr defaultColWidth="9" defaultRowHeight="23.25" customHeight="1" outlineLevelCol="5"/>
  <cols>
    <col min="1" max="1" width="29.375" style="225" customWidth="1"/>
    <col min="2" max="2" width="27.375" style="225" customWidth="1"/>
    <col min="3" max="3" width="29.375" style="225" customWidth="1"/>
    <col min="4" max="4" width="27.375" style="225" customWidth="1"/>
    <col min="5" max="16384" width="9" style="225"/>
  </cols>
  <sheetData>
    <row r="1" customHeight="1" spans="1:4">
      <c r="A1" s="226" t="s">
        <v>148</v>
      </c>
      <c r="D1" s="227"/>
    </row>
    <row r="2" s="222" customFormat="1" ht="28.5" customHeight="1" spans="1:4">
      <c r="A2" s="228" t="s">
        <v>149</v>
      </c>
      <c r="B2" s="228"/>
      <c r="C2" s="228"/>
      <c r="D2" s="228"/>
    </row>
    <row r="3" s="223" customFormat="1" customHeight="1" spans="1:4">
      <c r="A3" s="229"/>
      <c r="B3" s="229"/>
      <c r="C3" s="229"/>
      <c r="D3" s="230" t="s">
        <v>2</v>
      </c>
    </row>
    <row r="4" s="223" customFormat="1" ht="20.25" customHeight="1" spans="1:4">
      <c r="A4" s="231" t="s">
        <v>3</v>
      </c>
      <c r="B4" s="231"/>
      <c r="C4" s="231" t="s">
        <v>4</v>
      </c>
      <c r="D4" s="231"/>
    </row>
    <row r="5" s="223" customFormat="1" ht="20.25" customHeight="1" spans="1:4">
      <c r="A5" s="232" t="s">
        <v>5</v>
      </c>
      <c r="B5" s="233" t="s">
        <v>6</v>
      </c>
      <c r="C5" s="232" t="s">
        <v>5</v>
      </c>
      <c r="D5" s="233" t="s">
        <v>6</v>
      </c>
    </row>
    <row r="6" s="224" customFormat="1" ht="20.25" customHeight="1" spans="1:4">
      <c r="A6" s="234" t="s">
        <v>7</v>
      </c>
      <c r="B6" s="235">
        <v>100028.61</v>
      </c>
      <c r="C6" s="236" t="s">
        <v>8</v>
      </c>
      <c r="D6" s="237">
        <v>64480.39</v>
      </c>
    </row>
    <row r="7" s="224" customFormat="1" ht="20.25" customHeight="1" spans="1:4">
      <c r="A7" s="234" t="s">
        <v>9</v>
      </c>
      <c r="B7" s="235">
        <v>0</v>
      </c>
      <c r="C7" s="236" t="s">
        <v>10</v>
      </c>
      <c r="D7" s="237">
        <v>51604.27</v>
      </c>
    </row>
    <row r="8" s="224" customFormat="1" ht="20.25" customHeight="1" spans="1:4">
      <c r="A8" s="234"/>
      <c r="B8" s="237"/>
      <c r="C8" s="236" t="s">
        <v>12</v>
      </c>
      <c r="D8" s="237">
        <v>12876.12</v>
      </c>
    </row>
    <row r="9" s="224" customFormat="1" ht="20.25" customHeight="1" spans="1:4">
      <c r="A9" s="234"/>
      <c r="B9" s="238"/>
      <c r="C9" s="236" t="s">
        <v>14</v>
      </c>
      <c r="D9" s="237">
        <v>32857.59</v>
      </c>
    </row>
    <row r="10" s="224" customFormat="1" ht="20.25" customHeight="1" spans="1:4">
      <c r="A10" s="234"/>
      <c r="B10" s="235"/>
      <c r="C10" s="236" t="s">
        <v>16</v>
      </c>
      <c r="D10" s="237">
        <v>25021.79</v>
      </c>
    </row>
    <row r="11" s="224" customFormat="1" ht="20.25" customHeight="1" spans="1:4">
      <c r="A11" s="239"/>
      <c r="B11" s="235"/>
      <c r="C11" s="240" t="s">
        <v>18</v>
      </c>
      <c r="D11" s="237">
        <v>7835.8</v>
      </c>
    </row>
    <row r="12" s="224" customFormat="1" ht="20.25" customHeight="1" spans="1:4">
      <c r="A12" s="239"/>
      <c r="B12" s="235"/>
      <c r="C12" s="236" t="s">
        <v>20</v>
      </c>
      <c r="D12" s="237">
        <v>0</v>
      </c>
    </row>
    <row r="13" s="224" customFormat="1" ht="20.25" customHeight="1" spans="1:4">
      <c r="A13" s="239"/>
      <c r="B13" s="235"/>
      <c r="C13" s="240" t="s">
        <v>150</v>
      </c>
      <c r="D13" s="241">
        <v>2690.63</v>
      </c>
    </row>
    <row r="14" s="223" customFormat="1" ht="20.25" customHeight="1" spans="1:6">
      <c r="A14" s="242"/>
      <c r="B14" s="235"/>
      <c r="C14" s="240"/>
      <c r="D14" s="237"/>
      <c r="E14" s="224"/>
      <c r="F14" s="224"/>
    </row>
    <row r="15" s="223" customFormat="1" ht="20.25" customHeight="1" spans="1:6">
      <c r="A15" s="242"/>
      <c r="B15" s="237"/>
      <c r="C15" s="243"/>
      <c r="D15" s="237"/>
      <c r="E15" s="224"/>
      <c r="F15" s="224"/>
    </row>
    <row r="16" s="223" customFormat="1" ht="20.25" customHeight="1" spans="1:5">
      <c r="A16" s="244"/>
      <c r="B16" s="245"/>
      <c r="C16" s="243"/>
      <c r="D16" s="237"/>
      <c r="E16" s="224"/>
    </row>
    <row r="17" s="223" customFormat="1" ht="20.25" customHeight="1" spans="1:6">
      <c r="A17" s="242"/>
      <c r="B17" s="246"/>
      <c r="C17" s="247"/>
      <c r="D17" s="241"/>
      <c r="E17" s="224"/>
      <c r="F17" s="224"/>
    </row>
    <row r="18" s="223" customFormat="1" ht="20.25" customHeight="1" spans="1:6">
      <c r="A18" s="244"/>
      <c r="B18" s="248"/>
      <c r="C18" s="247"/>
      <c r="D18" s="237"/>
      <c r="E18" s="224"/>
      <c r="F18" s="224"/>
    </row>
    <row r="19" s="223" customFormat="1" ht="20.25" customHeight="1" spans="1:6">
      <c r="A19" s="244"/>
      <c r="B19" s="248"/>
      <c r="C19" s="247"/>
      <c r="D19" s="241"/>
      <c r="E19" s="224"/>
      <c r="F19" s="224"/>
    </row>
    <row r="20" s="223" customFormat="1" ht="20.25" customHeight="1" spans="1:5">
      <c r="A20" s="239"/>
      <c r="B20" s="248"/>
      <c r="C20" s="249"/>
      <c r="D20" s="241"/>
      <c r="E20" s="224"/>
    </row>
    <row r="21" s="223" customFormat="1" ht="20.25" customHeight="1" spans="1:4">
      <c r="A21" s="239"/>
      <c r="B21" s="248"/>
      <c r="C21" s="250"/>
      <c r="D21" s="250"/>
    </row>
    <row r="22" s="223" customFormat="1" ht="20.25" customHeight="1" spans="1:4">
      <c r="A22" s="242"/>
      <c r="B22" s="251"/>
      <c r="C22" s="252"/>
      <c r="D22" s="241"/>
    </row>
    <row r="23" s="224" customFormat="1" ht="20.25" customHeight="1" spans="1:4">
      <c r="A23" s="253" t="s">
        <v>26</v>
      </c>
      <c r="B23" s="237">
        <v>100028.61</v>
      </c>
      <c r="C23" s="254" t="s">
        <v>27</v>
      </c>
      <c r="D23" s="237">
        <v>100028.61</v>
      </c>
    </row>
    <row r="24" customHeight="1" spans="1:4">
      <c r="A24" s="255"/>
      <c r="C24" s="256"/>
      <c r="D24" s="256"/>
    </row>
    <row r="25" customHeight="1" spans="3:4">
      <c r="C25" s="256"/>
      <c r="D25" s="256"/>
    </row>
    <row r="26" customHeight="1" spans="3:4">
      <c r="C26" s="256"/>
      <c r="D26" s="256"/>
    </row>
    <row r="27" customHeight="1" spans="3:3">
      <c r="C27" s="256"/>
    </row>
  </sheetData>
  <sheetProtection formatCells="0" formatColumns="0" formatRows="0"/>
  <mergeCells count="1">
    <mergeCell ref="A2:D2"/>
  </mergeCells>
  <printOptions horizontalCentered="1"/>
  <pageMargins left="0.47244094488189" right="0.47244094488189" top="0.590551181102362" bottom="0.590551181102362" header="0.511811023622047" footer="0.511811023622047"/>
  <pageSetup paperSize="9" fitToHeight="10000" orientation="landscape" cellComments="atEnd"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E38"/>
  <sheetViews>
    <sheetView showGridLines="0" showZeros="0" workbookViewId="0">
      <selection activeCell="A1" sqref="A1"/>
    </sheetView>
  </sheetViews>
  <sheetFormatPr defaultColWidth="9" defaultRowHeight="13.5" outlineLevelCol="4"/>
  <cols>
    <col min="1" max="1" width="21" style="212" customWidth="1"/>
    <col min="2" max="2" width="53.375" style="212" customWidth="1"/>
    <col min="3" max="3" width="13.5" style="212" customWidth="1"/>
    <col min="4" max="4" width="18.25" style="212" customWidth="1"/>
    <col min="5" max="5" width="17.625" style="212" customWidth="1"/>
    <col min="6" max="16384" width="9" style="212"/>
  </cols>
  <sheetData>
    <row r="1" ht="20.25" customHeight="1" spans="1:1">
      <c r="A1" s="213" t="s">
        <v>151</v>
      </c>
    </row>
    <row r="2" s="209" customFormat="1" ht="28.5" customHeight="1" spans="1:5">
      <c r="A2" s="214" t="s">
        <v>152</v>
      </c>
      <c r="B2" s="215"/>
      <c r="C2" s="215"/>
      <c r="D2" s="215"/>
      <c r="E2" s="215"/>
    </row>
    <row r="3" s="210" customFormat="1" ht="12" customHeight="1" spans="1:5">
      <c r="A3" s="216"/>
      <c r="B3" s="216"/>
      <c r="C3" s="216"/>
      <c r="D3" s="216"/>
      <c r="E3" s="217" t="s">
        <v>2</v>
      </c>
    </row>
    <row r="4" s="210" customFormat="1" ht="12" customHeight="1" spans="1:5">
      <c r="A4" s="172" t="s">
        <v>79</v>
      </c>
      <c r="B4" s="172" t="s">
        <v>80</v>
      </c>
      <c r="C4" s="218" t="s">
        <v>153</v>
      </c>
      <c r="D4" s="218"/>
      <c r="E4" s="218"/>
    </row>
    <row r="5" s="210" customFormat="1" ht="12" customHeight="1" spans="1:5">
      <c r="A5" s="174"/>
      <c r="B5" s="174"/>
      <c r="C5" s="175" t="s">
        <v>154</v>
      </c>
      <c r="D5" s="176" t="s">
        <v>81</v>
      </c>
      <c r="E5" s="177" t="s">
        <v>82</v>
      </c>
    </row>
    <row r="6" s="211" customFormat="1" ht="12" customHeight="1" spans="1:5">
      <c r="A6" s="219"/>
      <c r="B6" s="220" t="s">
        <v>33</v>
      </c>
      <c r="C6" s="221">
        <v>97337.98</v>
      </c>
      <c r="D6" s="221">
        <v>64480.39</v>
      </c>
      <c r="E6" s="221">
        <v>32857.59</v>
      </c>
    </row>
    <row r="7" ht="12" customHeight="1" spans="1:5">
      <c r="A7" s="219" t="s">
        <v>85</v>
      </c>
      <c r="B7" s="220" t="s">
        <v>86</v>
      </c>
      <c r="C7" s="221">
        <v>97337.98</v>
      </c>
      <c r="D7" s="221">
        <v>64480.39</v>
      </c>
      <c r="E7" s="221">
        <v>32857.59</v>
      </c>
    </row>
    <row r="8" ht="12" customHeight="1" spans="1:5">
      <c r="A8" s="219" t="s">
        <v>87</v>
      </c>
      <c r="B8" s="220" t="s">
        <v>88</v>
      </c>
      <c r="C8" s="221">
        <v>89391.26</v>
      </c>
      <c r="D8" s="221">
        <v>56893.47</v>
      </c>
      <c r="E8" s="221">
        <v>32497.79</v>
      </c>
    </row>
    <row r="9" ht="12" customHeight="1" spans="1:5">
      <c r="A9" s="219" t="s">
        <v>89</v>
      </c>
      <c r="B9" s="220" t="s">
        <v>90</v>
      </c>
      <c r="C9" s="221">
        <v>5567.61</v>
      </c>
      <c r="D9" s="221">
        <v>965.61</v>
      </c>
      <c r="E9" s="221">
        <v>4602</v>
      </c>
    </row>
    <row r="10" ht="12" customHeight="1" spans="1:5">
      <c r="A10" s="219" t="s">
        <v>91</v>
      </c>
      <c r="B10" s="220" t="s">
        <v>92</v>
      </c>
      <c r="C10" s="221">
        <v>965.61</v>
      </c>
      <c r="D10" s="221">
        <v>965.61</v>
      </c>
      <c r="E10" s="221">
        <v>0</v>
      </c>
    </row>
    <row r="11" ht="12" customHeight="1" spans="1:5">
      <c r="A11" s="219" t="s">
        <v>93</v>
      </c>
      <c r="B11" s="220" t="s">
        <v>94</v>
      </c>
      <c r="C11" s="221">
        <v>4602</v>
      </c>
      <c r="D11" s="221">
        <v>0</v>
      </c>
      <c r="E11" s="221">
        <v>4602</v>
      </c>
    </row>
    <row r="12" ht="12" customHeight="1" spans="1:5">
      <c r="A12" s="219" t="s">
        <v>95</v>
      </c>
      <c r="B12" s="220" t="s">
        <v>96</v>
      </c>
      <c r="C12" s="221">
        <v>83823.65</v>
      </c>
      <c r="D12" s="221">
        <v>55927.86</v>
      </c>
      <c r="E12" s="221">
        <v>27895.79</v>
      </c>
    </row>
    <row r="13" ht="12" customHeight="1" spans="1:5">
      <c r="A13" s="219" t="s">
        <v>97</v>
      </c>
      <c r="B13" s="220" t="s">
        <v>92</v>
      </c>
      <c r="C13" s="221">
        <v>41389.8</v>
      </c>
      <c r="D13" s="221">
        <v>41389.8</v>
      </c>
      <c r="E13" s="221">
        <v>0</v>
      </c>
    </row>
    <row r="14" ht="12" customHeight="1" spans="1:5">
      <c r="A14" s="219" t="s">
        <v>98</v>
      </c>
      <c r="B14" s="220" t="s">
        <v>99</v>
      </c>
      <c r="C14" s="221">
        <v>2077.3</v>
      </c>
      <c r="D14" s="221">
        <v>0</v>
      </c>
      <c r="E14" s="221">
        <v>2077.3</v>
      </c>
    </row>
    <row r="15" ht="12" customHeight="1" spans="1:5">
      <c r="A15" s="219" t="s">
        <v>100</v>
      </c>
      <c r="B15" s="220" t="s">
        <v>101</v>
      </c>
      <c r="C15" s="221">
        <v>3332.72</v>
      </c>
      <c r="D15" s="221">
        <v>0</v>
      </c>
      <c r="E15" s="221">
        <v>3332.72</v>
      </c>
    </row>
    <row r="16" ht="12" customHeight="1" spans="1:5">
      <c r="A16" s="219" t="s">
        <v>102</v>
      </c>
      <c r="B16" s="220" t="s">
        <v>103</v>
      </c>
      <c r="C16" s="221">
        <v>492.27</v>
      </c>
      <c r="D16" s="221">
        <v>0</v>
      </c>
      <c r="E16" s="221">
        <v>492.27</v>
      </c>
    </row>
    <row r="17" ht="12" customHeight="1" spans="1:5">
      <c r="A17" s="219" t="s">
        <v>104</v>
      </c>
      <c r="B17" s="220" t="s">
        <v>105</v>
      </c>
      <c r="C17" s="221">
        <v>900</v>
      </c>
      <c r="D17" s="221">
        <v>0</v>
      </c>
      <c r="E17" s="221">
        <v>900</v>
      </c>
    </row>
    <row r="18" ht="12" customHeight="1" spans="1:5">
      <c r="A18" s="219" t="s">
        <v>106</v>
      </c>
      <c r="B18" s="220" t="s">
        <v>107</v>
      </c>
      <c r="C18" s="221">
        <v>4822</v>
      </c>
      <c r="D18" s="221">
        <v>0</v>
      </c>
      <c r="E18" s="221">
        <v>4822</v>
      </c>
    </row>
    <row r="19" ht="12" customHeight="1" spans="1:5">
      <c r="A19" s="219" t="s">
        <v>108</v>
      </c>
      <c r="B19" s="220" t="s">
        <v>109</v>
      </c>
      <c r="C19" s="221">
        <v>510</v>
      </c>
      <c r="D19" s="221">
        <v>0</v>
      </c>
      <c r="E19" s="221">
        <v>510</v>
      </c>
    </row>
    <row r="20" ht="12" customHeight="1" spans="1:5">
      <c r="A20" s="219" t="s">
        <v>110</v>
      </c>
      <c r="B20" s="220" t="s">
        <v>111</v>
      </c>
      <c r="C20" s="221">
        <v>7409</v>
      </c>
      <c r="D20" s="221">
        <v>0</v>
      </c>
      <c r="E20" s="221">
        <v>7409</v>
      </c>
    </row>
    <row r="21" ht="12" customHeight="1" spans="1:5">
      <c r="A21" s="219" t="s">
        <v>112</v>
      </c>
      <c r="B21" s="220" t="s">
        <v>113</v>
      </c>
      <c r="C21" s="221">
        <v>7827.5</v>
      </c>
      <c r="D21" s="221">
        <v>0</v>
      </c>
      <c r="E21" s="221">
        <v>7827.5</v>
      </c>
    </row>
    <row r="22" ht="12" customHeight="1" spans="1:5">
      <c r="A22" s="219" t="s">
        <v>114</v>
      </c>
      <c r="B22" s="220" t="s">
        <v>115</v>
      </c>
      <c r="C22" s="221">
        <v>14538.06</v>
      </c>
      <c r="D22" s="221">
        <v>14538.06</v>
      </c>
      <c r="E22" s="221">
        <v>0</v>
      </c>
    </row>
    <row r="23" ht="12" customHeight="1" spans="1:5">
      <c r="A23" s="219" t="s">
        <v>116</v>
      </c>
      <c r="B23" s="220" t="s">
        <v>117</v>
      </c>
      <c r="C23" s="221">
        <v>525</v>
      </c>
      <c r="D23" s="221">
        <v>0</v>
      </c>
      <c r="E23" s="221">
        <v>525</v>
      </c>
    </row>
    <row r="24" ht="12" customHeight="1" spans="1:5">
      <c r="A24" s="219" t="s">
        <v>118</v>
      </c>
      <c r="B24" s="220" t="s">
        <v>119</v>
      </c>
      <c r="C24" s="221">
        <v>359.8</v>
      </c>
      <c r="D24" s="221">
        <v>0</v>
      </c>
      <c r="E24" s="221">
        <v>359.8</v>
      </c>
    </row>
    <row r="25" ht="12" customHeight="1" spans="1:5">
      <c r="A25" s="219" t="s">
        <v>120</v>
      </c>
      <c r="B25" s="220" t="s">
        <v>121</v>
      </c>
      <c r="C25" s="221">
        <v>359.8</v>
      </c>
      <c r="D25" s="221">
        <v>0</v>
      </c>
      <c r="E25" s="221">
        <v>359.8</v>
      </c>
    </row>
    <row r="26" ht="12" customHeight="1" spans="1:5">
      <c r="A26" s="219" t="s">
        <v>122</v>
      </c>
      <c r="B26" s="220" t="s">
        <v>123</v>
      </c>
      <c r="C26" s="221">
        <v>359.8</v>
      </c>
      <c r="D26" s="221">
        <v>0</v>
      </c>
      <c r="E26" s="221">
        <v>359.8</v>
      </c>
    </row>
    <row r="27" ht="12" customHeight="1" spans="1:5">
      <c r="A27" s="219" t="s">
        <v>124</v>
      </c>
      <c r="B27" s="220" t="s">
        <v>125</v>
      </c>
      <c r="C27" s="221">
        <v>5952.19</v>
      </c>
      <c r="D27" s="221">
        <v>5952.19</v>
      </c>
      <c r="E27" s="221">
        <v>0</v>
      </c>
    </row>
    <row r="28" ht="12" customHeight="1" spans="1:5">
      <c r="A28" s="219" t="s">
        <v>126</v>
      </c>
      <c r="B28" s="220" t="s">
        <v>127</v>
      </c>
      <c r="C28" s="221">
        <v>5952.19</v>
      </c>
      <c r="D28" s="221">
        <v>5952.19</v>
      </c>
      <c r="E28" s="221">
        <v>0</v>
      </c>
    </row>
    <row r="29" ht="12" customHeight="1" spans="1:5">
      <c r="A29" s="219" t="s">
        <v>128</v>
      </c>
      <c r="B29" s="220" t="s">
        <v>129</v>
      </c>
      <c r="C29" s="221">
        <v>2637.7</v>
      </c>
      <c r="D29" s="221">
        <v>2637.7</v>
      </c>
      <c r="E29" s="221">
        <v>0</v>
      </c>
    </row>
    <row r="30" ht="12" customHeight="1" spans="1:5">
      <c r="A30" s="219" t="s">
        <v>130</v>
      </c>
      <c r="B30" s="220" t="s">
        <v>131</v>
      </c>
      <c r="C30" s="221">
        <v>607.24</v>
      </c>
      <c r="D30" s="221">
        <v>607.24</v>
      </c>
      <c r="E30" s="221">
        <v>0</v>
      </c>
    </row>
    <row r="31" ht="12" customHeight="1" spans="1:5">
      <c r="A31" s="219" t="s">
        <v>132</v>
      </c>
      <c r="B31" s="220" t="s">
        <v>133</v>
      </c>
      <c r="C31" s="221">
        <v>2385.42</v>
      </c>
      <c r="D31" s="221">
        <v>2385.42</v>
      </c>
      <c r="E31" s="221">
        <v>0</v>
      </c>
    </row>
    <row r="32" ht="12" customHeight="1" spans="1:5">
      <c r="A32" s="219" t="s">
        <v>134</v>
      </c>
      <c r="B32" s="220" t="s">
        <v>135</v>
      </c>
      <c r="C32" s="221">
        <v>321.83</v>
      </c>
      <c r="D32" s="221">
        <v>321.83</v>
      </c>
      <c r="E32" s="221">
        <v>0</v>
      </c>
    </row>
    <row r="33" ht="12" customHeight="1" spans="1:5">
      <c r="A33" s="219" t="s">
        <v>136</v>
      </c>
      <c r="B33" s="220" t="s">
        <v>137</v>
      </c>
      <c r="C33" s="221">
        <v>1634.73</v>
      </c>
      <c r="D33" s="221">
        <v>1634.73</v>
      </c>
      <c r="E33" s="221">
        <v>0</v>
      </c>
    </row>
    <row r="34" ht="12" customHeight="1" spans="1:5">
      <c r="A34" s="219" t="s">
        <v>138</v>
      </c>
      <c r="B34" s="220" t="s">
        <v>139</v>
      </c>
      <c r="C34" s="221">
        <v>1634.73</v>
      </c>
      <c r="D34" s="221">
        <v>1634.73</v>
      </c>
      <c r="E34" s="221">
        <v>0</v>
      </c>
    </row>
    <row r="35" ht="12" customHeight="1" spans="1:5">
      <c r="A35" s="219" t="s">
        <v>140</v>
      </c>
      <c r="B35" s="220" t="s">
        <v>141</v>
      </c>
      <c r="C35" s="221">
        <v>812.1</v>
      </c>
      <c r="D35" s="221">
        <v>812.1</v>
      </c>
      <c r="E35" s="221">
        <v>0</v>
      </c>
    </row>
    <row r="36" ht="12" customHeight="1" spans="1:5">
      <c r="A36" s="219" t="s">
        <v>142</v>
      </c>
      <c r="B36" s="220" t="s">
        <v>143</v>
      </c>
      <c r="C36" s="221">
        <v>309.51</v>
      </c>
      <c r="D36" s="221">
        <v>309.51</v>
      </c>
      <c r="E36" s="221">
        <v>0</v>
      </c>
    </row>
    <row r="37" ht="12" customHeight="1" spans="1:5">
      <c r="A37" s="219" t="s">
        <v>144</v>
      </c>
      <c r="B37" s="220" t="s">
        <v>145</v>
      </c>
      <c r="C37" s="221">
        <v>367.91</v>
      </c>
      <c r="D37" s="221">
        <v>367.91</v>
      </c>
      <c r="E37" s="221">
        <v>0</v>
      </c>
    </row>
    <row r="38" ht="12" customHeight="1" spans="1:5">
      <c r="A38" s="219" t="s">
        <v>146</v>
      </c>
      <c r="B38" s="220" t="s">
        <v>147</v>
      </c>
      <c r="C38" s="221">
        <v>145.21</v>
      </c>
      <c r="D38" s="221">
        <v>145.21</v>
      </c>
      <c r="E38" s="221">
        <v>0</v>
      </c>
    </row>
  </sheetData>
  <sheetProtection formatCells="0" formatColumns="0" formatRows="0"/>
  <mergeCells count="2">
    <mergeCell ref="A4:A5"/>
    <mergeCell ref="B4:B5"/>
  </mergeCells>
  <printOptions horizontalCentered="1"/>
  <pageMargins left="0.47244094488189" right="0.47244094488189" top="0.590551181102362" bottom="0.590551181102362" header="0.511811023622047" footer="0.511811023622047"/>
  <pageSetup paperSize="9" fitToHeight="10000" orientation="landscape" cellComments="atEnd"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E51"/>
  <sheetViews>
    <sheetView showGridLines="0" showZeros="0" topLeftCell="A16" workbookViewId="0">
      <selection activeCell="E34" sqref="E34"/>
    </sheetView>
  </sheetViews>
  <sheetFormatPr defaultColWidth="9" defaultRowHeight="13.5" outlineLevelCol="4"/>
  <cols>
    <col min="1" max="1" width="17.5" style="199" customWidth="1"/>
    <col min="2" max="2" width="29.125" style="199" customWidth="1"/>
    <col min="3" max="3" width="22.375" style="199" customWidth="1"/>
    <col min="4" max="4" width="17.625" style="199" customWidth="1"/>
    <col min="5" max="5" width="22.125" style="199" customWidth="1"/>
    <col min="6" max="16384" width="9" style="199"/>
  </cols>
  <sheetData>
    <row r="1" s="195" customFormat="1" ht="20.25" customHeight="1" spans="1:1">
      <c r="A1" s="195" t="s">
        <v>155</v>
      </c>
    </row>
    <row r="2" s="196" customFormat="1" ht="28.5" customHeight="1" spans="1:5">
      <c r="A2" s="200" t="s">
        <v>156</v>
      </c>
      <c r="B2" s="201"/>
      <c r="C2" s="201"/>
      <c r="D2" s="200"/>
      <c r="E2" s="200"/>
    </row>
    <row r="3" s="197" customFormat="1" ht="20.25" customHeight="1" spans="1:5">
      <c r="A3" s="202"/>
      <c r="B3" s="202"/>
      <c r="C3" s="203"/>
      <c r="E3" s="203" t="s">
        <v>2</v>
      </c>
    </row>
    <row r="4" s="197" customFormat="1" ht="12" customHeight="1" spans="1:5">
      <c r="A4" s="204" t="s">
        <v>157</v>
      </c>
      <c r="B4" s="204"/>
      <c r="C4" s="204" t="s">
        <v>158</v>
      </c>
      <c r="D4" s="204"/>
      <c r="E4" s="204"/>
    </row>
    <row r="5" s="197" customFormat="1" ht="12" customHeight="1" spans="1:5">
      <c r="A5" s="205" t="s">
        <v>79</v>
      </c>
      <c r="B5" s="205" t="s">
        <v>159</v>
      </c>
      <c r="C5" s="206" t="s">
        <v>154</v>
      </c>
      <c r="D5" s="206" t="s">
        <v>160</v>
      </c>
      <c r="E5" s="206" t="s">
        <v>161</v>
      </c>
    </row>
    <row r="6" s="198" customFormat="1" customHeight="1" spans="1:5">
      <c r="A6" s="207"/>
      <c r="B6" s="207" t="s">
        <v>33</v>
      </c>
      <c r="C6" s="208">
        <v>64480.39</v>
      </c>
      <c r="D6" s="208">
        <v>51604.27</v>
      </c>
      <c r="E6" s="208">
        <v>12876.12</v>
      </c>
    </row>
    <row r="7" customHeight="1" spans="1:5">
      <c r="A7" s="207" t="s">
        <v>162</v>
      </c>
      <c r="B7" s="207" t="s">
        <v>163</v>
      </c>
      <c r="C7" s="208">
        <v>51194.72</v>
      </c>
      <c r="D7" s="208">
        <v>48119.24</v>
      </c>
      <c r="E7" s="208">
        <v>3075.48</v>
      </c>
    </row>
    <row r="8" customHeight="1" spans="1:5">
      <c r="A8" s="207" t="s">
        <v>164</v>
      </c>
      <c r="B8" s="207" t="s">
        <v>165</v>
      </c>
      <c r="C8" s="208">
        <v>5679.11</v>
      </c>
      <c r="D8" s="208">
        <v>5679.11</v>
      </c>
      <c r="E8" s="208">
        <v>0</v>
      </c>
    </row>
    <row r="9" customHeight="1" spans="1:5">
      <c r="A9" s="207" t="s">
        <v>166</v>
      </c>
      <c r="B9" s="207" t="s">
        <v>167</v>
      </c>
      <c r="C9" s="208">
        <v>12174.21</v>
      </c>
      <c r="D9" s="208">
        <v>12174.21</v>
      </c>
      <c r="E9" s="208">
        <v>0</v>
      </c>
    </row>
    <row r="10" customHeight="1" spans="1:5">
      <c r="A10" s="207" t="s">
        <v>168</v>
      </c>
      <c r="B10" s="207" t="s">
        <v>169</v>
      </c>
      <c r="C10" s="208">
        <v>20807.96</v>
      </c>
      <c r="D10" s="208">
        <v>20807.96</v>
      </c>
      <c r="E10" s="208">
        <v>0</v>
      </c>
    </row>
    <row r="11" customHeight="1" spans="1:5">
      <c r="A11" s="207" t="s">
        <v>170</v>
      </c>
      <c r="B11" s="207" t="s">
        <v>171</v>
      </c>
      <c r="C11" s="208">
        <v>1053.6</v>
      </c>
      <c r="D11" s="208">
        <v>1053.6</v>
      </c>
      <c r="E11" s="208">
        <v>0</v>
      </c>
    </row>
    <row r="12" customHeight="1" spans="1:5">
      <c r="A12" s="207" t="s">
        <v>172</v>
      </c>
      <c r="B12" s="207" t="s">
        <v>173</v>
      </c>
      <c r="C12" s="208">
        <v>2383.87</v>
      </c>
      <c r="D12" s="208">
        <v>2383.87</v>
      </c>
      <c r="E12" s="208">
        <v>0</v>
      </c>
    </row>
    <row r="13" customHeight="1" spans="1:5">
      <c r="A13" s="207" t="s">
        <v>174</v>
      </c>
      <c r="B13" s="207" t="s">
        <v>175</v>
      </c>
      <c r="C13" s="208">
        <v>321.83</v>
      </c>
      <c r="D13" s="208">
        <v>321.83</v>
      </c>
      <c r="E13" s="208">
        <v>0</v>
      </c>
    </row>
    <row r="14" customHeight="1" spans="1:5">
      <c r="A14" s="207" t="s">
        <v>176</v>
      </c>
      <c r="B14" s="207" t="s">
        <v>177</v>
      </c>
      <c r="C14" s="208">
        <v>1097.61</v>
      </c>
      <c r="D14" s="208">
        <v>1097.61</v>
      </c>
      <c r="E14" s="208">
        <v>0</v>
      </c>
    </row>
    <row r="15" customHeight="1" spans="1:5">
      <c r="A15" s="207" t="s">
        <v>178</v>
      </c>
      <c r="B15" s="207" t="s">
        <v>179</v>
      </c>
      <c r="C15" s="208">
        <v>367.91</v>
      </c>
      <c r="D15" s="208">
        <v>367.91</v>
      </c>
      <c r="E15" s="208">
        <v>0</v>
      </c>
    </row>
    <row r="16" customHeight="1" spans="1:5">
      <c r="A16" s="207" t="s">
        <v>180</v>
      </c>
      <c r="B16" s="207" t="s">
        <v>181</v>
      </c>
      <c r="C16" s="208">
        <v>191.73</v>
      </c>
      <c r="D16" s="208">
        <v>191.73</v>
      </c>
      <c r="E16" s="208">
        <v>0</v>
      </c>
    </row>
    <row r="17" customHeight="1" spans="1:5">
      <c r="A17" s="207" t="s">
        <v>182</v>
      </c>
      <c r="B17" s="207" t="s">
        <v>183</v>
      </c>
      <c r="C17" s="208">
        <v>3587.84</v>
      </c>
      <c r="D17" s="208">
        <v>3587.84</v>
      </c>
      <c r="E17" s="208">
        <v>0</v>
      </c>
    </row>
    <row r="18" customHeight="1" spans="1:5">
      <c r="A18" s="207" t="s">
        <v>184</v>
      </c>
      <c r="B18" s="207" t="s">
        <v>185</v>
      </c>
      <c r="C18" s="208">
        <v>3075.48</v>
      </c>
      <c r="D18" s="208">
        <v>0</v>
      </c>
      <c r="E18" s="208">
        <v>3075.48</v>
      </c>
    </row>
    <row r="19" customHeight="1" spans="1:5">
      <c r="A19" s="207" t="s">
        <v>184</v>
      </c>
      <c r="B19" s="207" t="s">
        <v>185</v>
      </c>
      <c r="C19" s="208">
        <v>453.57</v>
      </c>
      <c r="D19" s="208">
        <v>453.57</v>
      </c>
      <c r="E19" s="208">
        <v>0</v>
      </c>
    </row>
    <row r="20" customHeight="1" spans="1:5">
      <c r="A20" s="207" t="s">
        <v>186</v>
      </c>
      <c r="B20" s="207" t="s">
        <v>187</v>
      </c>
      <c r="C20" s="208">
        <v>9461.33</v>
      </c>
      <c r="D20" s="208">
        <v>0</v>
      </c>
      <c r="E20" s="208">
        <v>9461.33</v>
      </c>
    </row>
    <row r="21" customHeight="1" spans="1:5">
      <c r="A21" s="207" t="s">
        <v>188</v>
      </c>
      <c r="B21" s="207" t="s">
        <v>189</v>
      </c>
      <c r="C21" s="208">
        <v>1273</v>
      </c>
      <c r="D21" s="208">
        <v>0</v>
      </c>
      <c r="E21" s="208">
        <v>1273</v>
      </c>
    </row>
    <row r="22" customHeight="1" spans="1:5">
      <c r="A22" s="207" t="s">
        <v>190</v>
      </c>
      <c r="B22" s="207" t="s">
        <v>191</v>
      </c>
      <c r="C22" s="208">
        <v>63.7</v>
      </c>
      <c r="D22" s="208">
        <v>0</v>
      </c>
      <c r="E22" s="208">
        <v>63.7</v>
      </c>
    </row>
    <row r="23" customHeight="1" spans="1:5">
      <c r="A23" s="207" t="s">
        <v>192</v>
      </c>
      <c r="B23" s="207" t="s">
        <v>193</v>
      </c>
      <c r="C23" s="208">
        <v>9.59</v>
      </c>
      <c r="D23" s="208">
        <v>0</v>
      </c>
      <c r="E23" s="208">
        <v>9.59</v>
      </c>
    </row>
    <row r="24" customHeight="1" spans="1:5">
      <c r="A24" s="207" t="s">
        <v>194</v>
      </c>
      <c r="B24" s="207" t="s">
        <v>195</v>
      </c>
      <c r="C24" s="208">
        <v>6.25</v>
      </c>
      <c r="D24" s="208">
        <v>0</v>
      </c>
      <c r="E24" s="208">
        <v>6.25</v>
      </c>
    </row>
    <row r="25" customHeight="1" spans="1:5">
      <c r="A25" s="207" t="s">
        <v>196</v>
      </c>
      <c r="B25" s="207" t="s">
        <v>197</v>
      </c>
      <c r="C25" s="208">
        <v>34.35</v>
      </c>
      <c r="D25" s="208">
        <v>0</v>
      </c>
      <c r="E25" s="208">
        <v>34.35</v>
      </c>
    </row>
    <row r="26" customHeight="1" spans="1:5">
      <c r="A26" s="207" t="s">
        <v>198</v>
      </c>
      <c r="B26" s="207" t="s">
        <v>199</v>
      </c>
      <c r="C26" s="208">
        <v>336.31</v>
      </c>
      <c r="D26" s="208">
        <v>0</v>
      </c>
      <c r="E26" s="208">
        <v>336.31</v>
      </c>
    </row>
    <row r="27" customHeight="1" spans="1:5">
      <c r="A27" s="207" t="s">
        <v>200</v>
      </c>
      <c r="B27" s="207" t="s">
        <v>201</v>
      </c>
      <c r="C27" s="208">
        <v>256.75</v>
      </c>
      <c r="D27" s="208">
        <v>0</v>
      </c>
      <c r="E27" s="208">
        <v>256.75</v>
      </c>
    </row>
    <row r="28" customHeight="1" spans="1:5">
      <c r="A28" s="207" t="s">
        <v>202</v>
      </c>
      <c r="B28" s="207" t="s">
        <v>203</v>
      </c>
      <c r="C28" s="208">
        <v>1480.9</v>
      </c>
      <c r="D28" s="208">
        <v>0</v>
      </c>
      <c r="E28" s="208">
        <v>1480.9</v>
      </c>
    </row>
    <row r="29" customHeight="1" spans="1:5">
      <c r="A29" s="207" t="s">
        <v>204</v>
      </c>
      <c r="B29" s="207" t="s">
        <v>205</v>
      </c>
      <c r="C29" s="208">
        <v>89.66</v>
      </c>
      <c r="D29" s="208">
        <v>0</v>
      </c>
      <c r="E29" s="208">
        <v>89.66</v>
      </c>
    </row>
    <row r="30" customHeight="1" spans="1:5">
      <c r="A30" s="207" t="s">
        <v>206</v>
      </c>
      <c r="B30" s="207" t="s">
        <v>207</v>
      </c>
      <c r="C30" s="208">
        <v>184.98</v>
      </c>
      <c r="D30" s="208">
        <v>0</v>
      </c>
      <c r="E30" s="208">
        <v>184.98</v>
      </c>
    </row>
    <row r="31" customHeight="1" spans="1:5">
      <c r="A31" s="207" t="s">
        <v>208</v>
      </c>
      <c r="B31" s="207" t="s">
        <v>209</v>
      </c>
      <c r="C31" s="208">
        <v>2</v>
      </c>
      <c r="D31" s="208">
        <v>0</v>
      </c>
      <c r="E31" s="208">
        <v>2</v>
      </c>
    </row>
    <row r="32" customHeight="1" spans="1:5">
      <c r="A32" s="207" t="s">
        <v>210</v>
      </c>
      <c r="B32" s="207" t="s">
        <v>211</v>
      </c>
      <c r="C32" s="208">
        <v>8.5</v>
      </c>
      <c r="D32" s="208">
        <v>0</v>
      </c>
      <c r="E32" s="208">
        <v>8.5</v>
      </c>
    </row>
    <row r="33" customHeight="1" spans="1:5">
      <c r="A33" s="207" t="s">
        <v>212</v>
      </c>
      <c r="B33" s="207" t="s">
        <v>213</v>
      </c>
      <c r="C33" s="208">
        <v>45.76</v>
      </c>
      <c r="D33" s="208">
        <v>0</v>
      </c>
      <c r="E33" s="208">
        <v>45.76</v>
      </c>
    </row>
    <row r="34" customHeight="1" spans="1:5">
      <c r="A34" s="207" t="s">
        <v>214</v>
      </c>
      <c r="B34" s="207" t="s">
        <v>215</v>
      </c>
      <c r="C34" s="208">
        <v>52.69</v>
      </c>
      <c r="D34" s="208">
        <v>0</v>
      </c>
      <c r="E34" s="208">
        <v>52.69</v>
      </c>
    </row>
    <row r="35" customHeight="1" spans="1:5">
      <c r="A35" s="207" t="s">
        <v>216</v>
      </c>
      <c r="B35" s="207" t="s">
        <v>217</v>
      </c>
      <c r="C35" s="208">
        <v>13</v>
      </c>
      <c r="D35" s="208">
        <v>0</v>
      </c>
      <c r="E35" s="208">
        <v>13</v>
      </c>
    </row>
    <row r="36" customHeight="1" spans="1:5">
      <c r="A36" s="207" t="s">
        <v>218</v>
      </c>
      <c r="B36" s="207" t="s">
        <v>219</v>
      </c>
      <c r="C36" s="208">
        <v>2051.5</v>
      </c>
      <c r="D36" s="208">
        <v>0</v>
      </c>
      <c r="E36" s="208">
        <v>2051.5</v>
      </c>
    </row>
    <row r="37" customHeight="1" spans="1:5">
      <c r="A37" s="207" t="s">
        <v>220</v>
      </c>
      <c r="B37" s="207" t="s">
        <v>221</v>
      </c>
      <c r="C37" s="208">
        <v>41.3</v>
      </c>
      <c r="D37" s="208">
        <v>0</v>
      </c>
      <c r="E37" s="208">
        <v>41.3</v>
      </c>
    </row>
    <row r="38" customHeight="1" spans="1:5">
      <c r="A38" s="207" t="s">
        <v>222</v>
      </c>
      <c r="B38" s="207" t="s">
        <v>223</v>
      </c>
      <c r="C38" s="208">
        <v>1168.46</v>
      </c>
      <c r="D38" s="208">
        <v>0</v>
      </c>
      <c r="E38" s="208">
        <v>1168.46</v>
      </c>
    </row>
    <row r="39" customHeight="1" spans="1:5">
      <c r="A39" s="207" t="s">
        <v>224</v>
      </c>
      <c r="B39" s="207" t="s">
        <v>225</v>
      </c>
      <c r="C39" s="208">
        <v>200.89</v>
      </c>
      <c r="D39" s="208">
        <v>0</v>
      </c>
      <c r="E39" s="208">
        <v>200.89</v>
      </c>
    </row>
    <row r="40" customHeight="1" spans="1:5">
      <c r="A40" s="207" t="s">
        <v>226</v>
      </c>
      <c r="B40" s="207" t="s">
        <v>227</v>
      </c>
      <c r="C40" s="208">
        <v>609.32</v>
      </c>
      <c r="D40" s="208">
        <v>0</v>
      </c>
      <c r="E40" s="208">
        <v>609.32</v>
      </c>
    </row>
    <row r="41" customHeight="1" spans="1:5">
      <c r="A41" s="207" t="s">
        <v>228</v>
      </c>
      <c r="B41" s="207" t="s">
        <v>229</v>
      </c>
      <c r="C41" s="208">
        <v>863.61</v>
      </c>
      <c r="D41" s="208">
        <v>0</v>
      </c>
      <c r="E41" s="208">
        <v>863.61</v>
      </c>
    </row>
    <row r="42" customHeight="1" spans="1:5">
      <c r="A42" s="207" t="s">
        <v>230</v>
      </c>
      <c r="B42" s="207" t="s">
        <v>231</v>
      </c>
      <c r="C42" s="208">
        <v>1</v>
      </c>
      <c r="D42" s="208">
        <v>0</v>
      </c>
      <c r="E42" s="208">
        <v>1</v>
      </c>
    </row>
    <row r="43" customHeight="1" spans="1:5">
      <c r="A43" s="207" t="s">
        <v>232</v>
      </c>
      <c r="B43" s="207" t="s">
        <v>233</v>
      </c>
      <c r="C43" s="208">
        <v>667.81</v>
      </c>
      <c r="D43" s="208">
        <v>0</v>
      </c>
      <c r="E43" s="208">
        <v>667.81</v>
      </c>
    </row>
    <row r="44" customHeight="1" spans="1:5">
      <c r="A44" s="207" t="s">
        <v>234</v>
      </c>
      <c r="B44" s="207" t="s">
        <v>235</v>
      </c>
      <c r="C44" s="208">
        <v>3485.03</v>
      </c>
      <c r="D44" s="208">
        <v>3485.03</v>
      </c>
      <c r="E44" s="208">
        <v>0</v>
      </c>
    </row>
    <row r="45" customHeight="1" spans="1:5">
      <c r="A45" s="207" t="s">
        <v>236</v>
      </c>
      <c r="B45" s="207" t="s">
        <v>237</v>
      </c>
      <c r="C45" s="208">
        <v>60.93</v>
      </c>
      <c r="D45" s="208">
        <v>60.93</v>
      </c>
      <c r="E45" s="208">
        <v>0</v>
      </c>
    </row>
    <row r="46" customHeight="1" spans="1:5">
      <c r="A46" s="207" t="s">
        <v>238</v>
      </c>
      <c r="B46" s="207" t="s">
        <v>239</v>
      </c>
      <c r="C46" s="208">
        <v>0.52</v>
      </c>
      <c r="D46" s="208">
        <v>0.52</v>
      </c>
      <c r="E46" s="208">
        <v>0</v>
      </c>
    </row>
    <row r="47" customHeight="1" spans="1:5">
      <c r="A47" s="207" t="s">
        <v>240</v>
      </c>
      <c r="B47" s="207" t="s">
        <v>241</v>
      </c>
      <c r="C47" s="208">
        <v>95.19</v>
      </c>
      <c r="D47" s="208">
        <v>95.19</v>
      </c>
      <c r="E47" s="208">
        <v>0</v>
      </c>
    </row>
    <row r="48" customHeight="1" spans="1:5">
      <c r="A48" s="207" t="s">
        <v>242</v>
      </c>
      <c r="B48" s="207" t="s">
        <v>243</v>
      </c>
      <c r="C48" s="208">
        <v>24</v>
      </c>
      <c r="D48" s="208">
        <v>24</v>
      </c>
      <c r="E48" s="208">
        <v>0</v>
      </c>
    </row>
    <row r="49" customHeight="1" spans="1:5">
      <c r="A49" s="207" t="s">
        <v>244</v>
      </c>
      <c r="B49" s="207" t="s">
        <v>245</v>
      </c>
      <c r="C49" s="208">
        <v>3304.39</v>
      </c>
      <c r="D49" s="208">
        <v>3304.39</v>
      </c>
      <c r="E49" s="208">
        <v>0</v>
      </c>
    </row>
    <row r="50" customHeight="1" spans="1:5">
      <c r="A50" s="207" t="s">
        <v>246</v>
      </c>
      <c r="B50" s="207" t="s">
        <v>247</v>
      </c>
      <c r="C50" s="208">
        <v>339.31</v>
      </c>
      <c r="D50" s="208">
        <v>0</v>
      </c>
      <c r="E50" s="208">
        <v>339.31</v>
      </c>
    </row>
    <row r="51" customHeight="1" spans="1:5">
      <c r="A51" s="207" t="s">
        <v>248</v>
      </c>
      <c r="B51" s="207" t="s">
        <v>249</v>
      </c>
      <c r="C51" s="208">
        <v>339.31</v>
      </c>
      <c r="D51" s="208">
        <v>0</v>
      </c>
      <c r="E51" s="208">
        <v>339.31</v>
      </c>
    </row>
  </sheetData>
  <sheetProtection formatCells="0" formatColumns="0" formatRows="0"/>
  <printOptions horizontalCentered="1"/>
  <pageMargins left="0.47244094488189" right="0.47244094488189" top="0.590551181102362" bottom="0.590551181102362" header="0.511811023622047" footer="0.511811023622047"/>
  <pageSetup paperSize="9" fitToHeight="10000" orientation="landscape" cellComments="atEnd"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B11"/>
  <sheetViews>
    <sheetView showGridLines="0" showZeros="0" workbookViewId="0">
      <selection activeCell="B8" sqref="B8"/>
    </sheetView>
  </sheetViews>
  <sheetFormatPr defaultColWidth="9" defaultRowHeight="13.5" outlineLevelCol="1"/>
  <cols>
    <col min="1" max="1" width="63.5" style="184" customWidth="1"/>
    <col min="2" max="2" width="26.375" style="184" customWidth="1"/>
    <col min="3" max="16384" width="9" style="184"/>
  </cols>
  <sheetData>
    <row r="1" s="181" customFormat="1" ht="20.25" customHeight="1" spans="1:1">
      <c r="A1" s="181" t="s">
        <v>250</v>
      </c>
    </row>
    <row r="2" s="182" customFormat="1" ht="28.5" customHeight="1" spans="1:2">
      <c r="A2" s="185" t="s">
        <v>251</v>
      </c>
      <c r="B2" s="186"/>
    </row>
    <row r="3" s="183" customFormat="1" ht="23.25" customHeight="1" spans="1:2">
      <c r="A3" s="187"/>
      <c r="B3" s="188" t="s">
        <v>2</v>
      </c>
    </row>
    <row r="4" s="183" customFormat="1" ht="28.5" customHeight="1" spans="1:2">
      <c r="A4" s="189" t="s">
        <v>252</v>
      </c>
      <c r="B4" s="189" t="s">
        <v>6</v>
      </c>
    </row>
    <row r="5" s="183" customFormat="1" ht="28.5" customHeight="1" spans="1:2">
      <c r="A5" s="189" t="s">
        <v>33</v>
      </c>
      <c r="B5" s="190">
        <f>B7+B8</f>
        <v>835.01</v>
      </c>
    </row>
    <row r="6" s="183" customFormat="1" ht="28.5" customHeight="1" spans="1:2">
      <c r="A6" s="191" t="s">
        <v>253</v>
      </c>
      <c r="B6" s="190">
        <v>0</v>
      </c>
    </row>
    <row r="7" s="183" customFormat="1" ht="28.5" customHeight="1" spans="1:2">
      <c r="A7" s="191" t="s">
        <v>254</v>
      </c>
      <c r="B7" s="190">
        <v>52.69</v>
      </c>
    </row>
    <row r="8" s="183" customFormat="1" ht="28.5" customHeight="1" spans="1:2">
      <c r="A8" s="191" t="s">
        <v>255</v>
      </c>
      <c r="B8" s="190">
        <f>B10+B9</f>
        <v>782.32</v>
      </c>
    </row>
    <row r="9" s="183" customFormat="1" ht="28.5" customHeight="1" spans="1:2">
      <c r="A9" s="192" t="s">
        <v>256</v>
      </c>
      <c r="B9" s="190">
        <v>609.32</v>
      </c>
    </row>
    <row r="10" s="183" customFormat="1" ht="28.5" customHeight="1" spans="1:2">
      <c r="A10" s="192" t="s">
        <v>257</v>
      </c>
      <c r="B10" s="190">
        <v>173</v>
      </c>
    </row>
    <row r="11" s="183" customFormat="1" ht="43.5" customHeight="1" spans="1:2">
      <c r="A11" s="193"/>
      <c r="B11" s="194"/>
    </row>
  </sheetData>
  <sheetProtection formatCells="0" formatColumns="0" formatRows="0"/>
  <mergeCells count="1">
    <mergeCell ref="A11:B11"/>
  </mergeCells>
  <printOptions horizontalCentered="1"/>
  <pageMargins left="0.47244094488189" right="0.47244094488189" top="0.590551181102362" bottom="0.590551181102362" header="0.511811023622047" footer="0.511811023622047"/>
  <pageSetup paperSize="9" fitToHeight="10000" orientation="landscape" cellComments="atEnd"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6"/>
  <sheetViews>
    <sheetView showGridLines="0" showZeros="0" workbookViewId="0">
      <selection activeCell="A1" sqref="A1"/>
    </sheetView>
  </sheetViews>
  <sheetFormatPr defaultColWidth="9" defaultRowHeight="13.5" outlineLevelRow="5" outlineLevelCol="4"/>
  <cols>
    <col min="1" max="1" width="21" style="166" customWidth="1"/>
    <col min="2" max="2" width="53.375" style="166" customWidth="1"/>
    <col min="3" max="3" width="13.5" style="166" customWidth="1"/>
    <col min="4" max="4" width="18.25" style="166" customWidth="1"/>
    <col min="5" max="5" width="17.625" style="166" customWidth="1"/>
    <col min="6" max="16384" width="9" style="166"/>
  </cols>
  <sheetData>
    <row r="1" s="162" customFormat="1" ht="20.25" customHeight="1" spans="1:1">
      <c r="A1" s="167" t="s">
        <v>258</v>
      </c>
    </row>
    <row r="2" s="163" customFormat="1" ht="28.5" customHeight="1" spans="1:5">
      <c r="A2" s="168" t="s">
        <v>259</v>
      </c>
      <c r="B2" s="169"/>
      <c r="C2" s="169"/>
      <c r="D2" s="169"/>
      <c r="E2" s="169"/>
    </row>
    <row r="3" s="164" customFormat="1" ht="12" customHeight="1" spans="1:5">
      <c r="A3" s="170"/>
      <c r="B3" s="170"/>
      <c r="C3" s="170"/>
      <c r="D3" s="170"/>
      <c r="E3" s="171" t="s">
        <v>2</v>
      </c>
    </row>
    <row r="4" s="164" customFormat="1" ht="12" customHeight="1" spans="1:5">
      <c r="A4" s="172" t="s">
        <v>79</v>
      </c>
      <c r="B4" s="172" t="s">
        <v>80</v>
      </c>
      <c r="C4" s="173" t="s">
        <v>153</v>
      </c>
      <c r="D4" s="173"/>
      <c r="E4" s="173"/>
    </row>
    <row r="5" s="164" customFormat="1" ht="12" customHeight="1" spans="1:5">
      <c r="A5" s="174"/>
      <c r="B5" s="174"/>
      <c r="C5" s="175" t="s">
        <v>154</v>
      </c>
      <c r="D5" s="176" t="s">
        <v>81</v>
      </c>
      <c r="E5" s="177" t="s">
        <v>82</v>
      </c>
    </row>
    <row r="6" s="165" customFormat="1" ht="12" customHeight="1" spans="1:5">
      <c r="A6" s="178"/>
      <c r="B6" s="179"/>
      <c r="C6" s="180"/>
      <c r="D6" s="180"/>
      <c r="E6" s="180"/>
    </row>
  </sheetData>
  <sheetProtection formatCells="0" formatColumns="0" formatRows="0"/>
  <mergeCells count="2">
    <mergeCell ref="A4:A5"/>
    <mergeCell ref="B4:B5"/>
  </mergeCells>
  <printOptions horizontalCentered="1"/>
  <pageMargins left="0.47244094488189" right="0.47244094488189" top="0.590551181102362" bottom="0.590551181102362" header="0.511811023622047" footer="0.511811023622047"/>
  <pageSetup paperSize="9" fitToHeight="10000" orientation="landscape" cellComments="atEnd"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H7"/>
  <sheetViews>
    <sheetView showGridLines="0" showZeros="0" workbookViewId="0">
      <selection activeCell="A1" sqref="A1"/>
    </sheetView>
  </sheetViews>
  <sheetFormatPr defaultColWidth="7" defaultRowHeight="11.25" outlineLevelRow="6" outlineLevelCol="7"/>
  <cols>
    <col min="1" max="1" width="15.125" style="146" customWidth="1"/>
    <col min="2" max="2" width="37.875" style="146" customWidth="1"/>
    <col min="3" max="3" width="17.625" style="146" customWidth="1"/>
    <col min="4" max="4" width="15.75" style="146" customWidth="1"/>
    <col min="5" max="5" width="12" style="146" customWidth="1"/>
    <col min="6" max="6" width="17.125" style="146" customWidth="1"/>
    <col min="7" max="7" width="55.375" style="146" customWidth="1"/>
    <col min="8" max="8" width="20" style="146" customWidth="1"/>
    <col min="9" max="16384" width="7" style="146"/>
  </cols>
  <sheetData>
    <row r="1" s="142" customFormat="1" ht="20.25" customHeight="1" spans="1:1">
      <c r="A1" s="142" t="s">
        <v>260</v>
      </c>
    </row>
    <row r="2" s="143" customFormat="1" ht="28.5" customHeight="1" spans="1:8">
      <c r="A2" s="147" t="s">
        <v>261</v>
      </c>
      <c r="B2" s="148"/>
      <c r="C2" s="148"/>
      <c r="D2" s="148"/>
      <c r="E2" s="148"/>
      <c r="F2" s="148"/>
      <c r="G2" s="148"/>
      <c r="H2" s="148"/>
    </row>
    <row r="3" s="144" customFormat="1" ht="17.25" customHeight="1" spans="1:8">
      <c r="A3" s="149"/>
      <c r="B3" s="149"/>
      <c r="C3" s="149"/>
      <c r="D3" s="149"/>
      <c r="E3" s="149"/>
      <c r="F3" s="149"/>
      <c r="G3" s="149"/>
      <c r="H3" s="150" t="s">
        <v>2</v>
      </c>
    </row>
    <row r="4" s="144" customFormat="1" ht="14.25" customHeight="1" spans="1:8">
      <c r="A4" s="151" t="s">
        <v>31</v>
      </c>
      <c r="B4" s="152" t="s">
        <v>32</v>
      </c>
      <c r="C4" s="152" t="s">
        <v>262</v>
      </c>
      <c r="D4" s="152" t="s">
        <v>263</v>
      </c>
      <c r="E4" s="152" t="s">
        <v>264</v>
      </c>
      <c r="F4" s="152" t="s">
        <v>265</v>
      </c>
      <c r="G4" s="152" t="s">
        <v>266</v>
      </c>
      <c r="H4" s="153" t="s">
        <v>6</v>
      </c>
    </row>
    <row r="5" s="144" customFormat="1" ht="39" customHeight="1" spans="1:8">
      <c r="A5" s="154"/>
      <c r="B5" s="155"/>
      <c r="C5" s="155"/>
      <c r="D5" s="155"/>
      <c r="E5" s="155"/>
      <c r="F5" s="155"/>
      <c r="G5" s="155"/>
      <c r="H5" s="156"/>
    </row>
    <row r="6" s="145" customFormat="1" ht="12" spans="1:8">
      <c r="A6" s="157"/>
      <c r="B6" s="158" t="s">
        <v>33</v>
      </c>
      <c r="C6" s="159"/>
      <c r="D6" s="160"/>
      <c r="E6" s="158"/>
      <c r="F6" s="158"/>
      <c r="G6" s="158"/>
      <c r="H6" s="161">
        <v>2690.63</v>
      </c>
    </row>
    <row r="7" ht="12" spans="1:8">
      <c r="A7" s="157" t="s">
        <v>45</v>
      </c>
      <c r="B7" s="158" t="s">
        <v>46</v>
      </c>
      <c r="C7" s="159">
        <v>2013804</v>
      </c>
      <c r="D7" s="160" t="s">
        <v>267</v>
      </c>
      <c r="E7" s="158" t="s">
        <v>268</v>
      </c>
      <c r="F7" s="158" t="s">
        <v>269</v>
      </c>
      <c r="G7" s="158" t="s">
        <v>270</v>
      </c>
      <c r="H7" s="161">
        <v>2690.63</v>
      </c>
    </row>
  </sheetData>
  <sheetProtection formatCells="0" formatColumns="0" formatRows="0"/>
  <mergeCells count="8">
    <mergeCell ref="A4:A5"/>
    <mergeCell ref="B4:B5"/>
    <mergeCell ref="C4:C5"/>
    <mergeCell ref="D4:D5"/>
    <mergeCell ref="E4:E5"/>
    <mergeCell ref="F4:F5"/>
    <mergeCell ref="G4:G5"/>
    <mergeCell ref="H4:H5"/>
  </mergeCells>
  <pageMargins left="0.748031496062992" right="0.748031496062992" top="0.984251968503937" bottom="0.984251968503937" header="0.511811023622047" footer="0.511811023622047"/>
  <pageSetup paperSize="9" scale="64" fitToHeight="10000" orientation="landscape" cellComments="atEnd"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20</vt:i4>
      </vt:variant>
    </vt:vector>
  </HeadingPairs>
  <TitlesOfParts>
    <vt:vector size="20"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10-整体支出绩效目标表</vt:lpstr>
      <vt:lpstr>11-1-标准化战略经费</vt:lpstr>
      <vt:lpstr>11-2-农贸市场提升改造补助</vt:lpstr>
      <vt:lpstr>11-3-厦门市质量奖奖金</vt:lpstr>
      <vt:lpstr>11-4-食药监管业务费</vt:lpstr>
      <vt:lpstr>11-5-市场监管业务费</vt:lpstr>
      <vt:lpstr>11-6-市场监管综合保障与能力建设</vt:lpstr>
      <vt:lpstr>11-7-信息化专项资金</vt:lpstr>
      <vt:lpstr>11-8-知识产权发展与运营资金</vt:lpstr>
      <vt:lpstr>11-9-知识产权监管业务费</vt:lpstr>
      <vt:lpstr>11-10-质量监管业务费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陈文春</cp:lastModifiedBy>
  <dcterms:created xsi:type="dcterms:W3CDTF">2017-01-16T10:45:00Z</dcterms:created>
  <dcterms:modified xsi:type="dcterms:W3CDTF">2022-02-10T10:22:36Z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EDOID">
    <vt:i4>2694416</vt:i4>
  </property>
</Properties>
</file>